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апрель 2016" sheetId="1" r:id="rId1"/>
  </sheets>
  <definedNames>
    <definedName name="_xlnm._FilterDatabase" localSheetId="0" hidden="1">'апрель 2016'!$A$9:$J$706</definedName>
  </definedNames>
  <calcPr fullCalcOnLoad="1" refMode="R1C1"/>
</workbook>
</file>

<file path=xl/sharedStrings.xml><?xml version="1.0" encoding="utf-8"?>
<sst xmlns="http://schemas.openxmlformats.org/spreadsheetml/2006/main" count="1413" uniqueCount="1206">
  <si>
    <t>Приложение№ 2</t>
  </si>
  <si>
    <t>к приказу ФАС России</t>
  </si>
  <si>
    <t>от 23.12.2014 № 231/14</t>
  </si>
  <si>
    <t>ИНФОРМАЦИЯ</t>
  </si>
  <si>
    <t>О НАЛИЧИИ (ОТСУТСТВИИ) ТЕХНИЧЕСКОЙ ВОЗМОЖНОСТИ ДОСТУПА К РЕГУЛИРУЕМЫМ УСЛУГАМ</t>
  </si>
  <si>
    <t>№
п/п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</si>
  <si>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</si>
  <si>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</si>
  <si>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</si>
  <si>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Тариф на услуги по транспорти-ровке газа по трубопроводам с детализацией по зоне входа в газораспре-делительную сеть, руб. за 1000 куб. м</t>
  </si>
  <si>
    <t>Тариф на услуги по транспорти-ровке газа по трубопроводам с детализацией по зоне выхода из газораспре-делительной сети, руб. за 1000 куб. м</t>
  </si>
  <si>
    <t>Наименование потребителя</t>
  </si>
  <si>
    <t>Объемы газа в соответствии с поступившими заявками,  
млн. куб. м</t>
  </si>
  <si>
    <t>Объемы газа в соответствии с удовлетворен-ными заявками, 
млн. куб. м</t>
  </si>
  <si>
    <t>Свободная мощность газораспре-делительной сети, млн. куб. м в год</t>
  </si>
  <si>
    <t>1.</t>
  </si>
  <si>
    <t>Салютем ООО</t>
  </si>
  <si>
    <t>Современные технологии ООО</t>
  </si>
  <si>
    <t>Таврида-Петролиум ООО</t>
  </si>
  <si>
    <t>Клевер ООО</t>
  </si>
  <si>
    <t>Венера ООО</t>
  </si>
  <si>
    <t>ВИА КРЫМ ООО</t>
  </si>
  <si>
    <t>ПАО "СЕВАСТОПОЛЬГАЗ"</t>
  </si>
  <si>
    <t>ГРС-1</t>
  </si>
  <si>
    <t>ТЭЦ,Севастополь, Ангарская, 10</t>
  </si>
  <si>
    <t>СГС ПЛЮС  ООО</t>
  </si>
  <si>
    <t>Котельная 4 ЭНР,Севастополь, Рыбаков, 1</t>
  </si>
  <si>
    <t xml:space="preserve">Севтеплоэнерго ГУПС </t>
  </si>
  <si>
    <t>Асфальтобетонный завод, пос. Штурмовое</t>
  </si>
  <si>
    <t>РЕГИОНТРУДДОРСТРОЙ ООО</t>
  </si>
  <si>
    <t>Котельная 1 ЭНР,Севастополь, Володарского, 19</t>
  </si>
  <si>
    <t>Котельная 5 ЭНР,Севастополь, Фильченкова, 41-А</t>
  </si>
  <si>
    <t>Котельная 3 ЭНР,Севастополь, Вакуленчука, 29</t>
  </si>
  <si>
    <t>Котельная 3 ЭНР,Севастополь, Ерошенко, 17а</t>
  </si>
  <si>
    <t>Котельная 5 ЭНР,Севастополь, Аксютина, 37-Б</t>
  </si>
  <si>
    <t>Котельная 5 ЭНР,Севастополь, Терлецкого, 15</t>
  </si>
  <si>
    <t>Котельная 1 ЭНР,Севастополь, Адмирала Октябрьского, 5б</t>
  </si>
  <si>
    <t>Котельная 1 ЭНР,Севастополь, Гоголя, 34б</t>
  </si>
  <si>
    <t>Котельная 2 ЭНР,Севастополь, Маршала Геловани, 3</t>
  </si>
  <si>
    <t>Котельная 2 ЭНР,Севастополь, Хрусталева, 35</t>
  </si>
  <si>
    <t>Котельная 1 ЭНР,Севастополь, Загородняя балка, 15</t>
  </si>
  <si>
    <t>Котельная 5 ЭНР,Севастополь, 1-ая Бастионная, 14</t>
  </si>
  <si>
    <t>Котельная 5 ЭНР,Севастополь, Новикова, 12-Г</t>
  </si>
  <si>
    <t>Котельная 2 ЭНР,Севастополь, Хрусталева, 66</t>
  </si>
  <si>
    <t>Котельная,Севастополь, Токарева, 2-В</t>
  </si>
  <si>
    <t>Царь Хлеб ООО</t>
  </si>
  <si>
    <t>Котельная,Севастополь, Западный берег Камышовой бухты, 1</t>
  </si>
  <si>
    <t>ЮГТОРСАН ООО</t>
  </si>
  <si>
    <t>ФГБУ "1472 ВМКГ" Минобороны России.Севастополь, Челнокова, 8</t>
  </si>
  <si>
    <t xml:space="preserve">1472 ВМК Госпиталь  Минобороны России ФГБУ </t>
  </si>
  <si>
    <t>Винзавод, котельная,Севастополь, Крестовского, 66</t>
  </si>
  <si>
    <t>Агрофирма Золотая Балка  ООО</t>
  </si>
  <si>
    <t>Котельная,Севастополь, Парковая, 9</t>
  </si>
  <si>
    <t xml:space="preserve">Аквамарин РУ гранд отель ООО </t>
  </si>
  <si>
    <t>Котельная,Севастополь,Парковая,6</t>
  </si>
  <si>
    <t xml:space="preserve">Банковский колледж </t>
  </si>
  <si>
    <t>Котельная,Севастополь, Нахимова, 8</t>
  </si>
  <si>
    <t>Гостиница Севастополь и СПА ООО</t>
  </si>
  <si>
    <t>Котельная кадетского училища,Севастополь, Парковая, 1</t>
  </si>
  <si>
    <t>ГУ ЖКХ АО</t>
  </si>
  <si>
    <t>Общежития с Актовым залом и столовой, крышная котельная,Севастополь, Героев Севастополя, 7</t>
  </si>
  <si>
    <t>Медоборы,Севастополь, Вакуленчука, 31</t>
  </si>
  <si>
    <t>Медоборы КЦ ООО</t>
  </si>
  <si>
    <t>Котельная,Севастополь, Вакуленчука, 29</t>
  </si>
  <si>
    <t xml:space="preserve">Муссон ПАО </t>
  </si>
  <si>
    <t>ЧВ ВМУ им. П.С.Нахимова, в/г 75,Севастополь, Павла Дыбенко, 21</t>
  </si>
  <si>
    <t>Нахимовское училище  ЧВВМУ</t>
  </si>
  <si>
    <t>Супермаркет,Севастополь, Отрадная, 15</t>
  </si>
  <si>
    <t>НоваЦентр К  ООО</t>
  </si>
  <si>
    <t>Прачечная,Севастополь, Индустриальная, 18</t>
  </si>
  <si>
    <t>Новинка СП ООО</t>
  </si>
  <si>
    <t>Котельная,Севастополь, Новикова, 1</t>
  </si>
  <si>
    <t xml:space="preserve">Пограничное управление ФСБ РФ по Республике Крым ФГКУ </t>
  </si>
  <si>
    <t>Котельная,Севастополь, Камышовое, 55</t>
  </si>
  <si>
    <t>Котельная,Севастополь,Набережная порта,33</t>
  </si>
  <si>
    <t>РКК Аквамарин ООО</t>
  </si>
  <si>
    <t>Теплица,Севастополь, Чернореченская, 114</t>
  </si>
  <si>
    <t>Севагросоюз ООО</t>
  </si>
  <si>
    <t>Котельная 5 ЭНР,Севастополь, Героев Севастополя, 21</t>
  </si>
  <si>
    <t>Котельная 1 ЭНР,Севастополь, Восставших, 2</t>
  </si>
  <si>
    <t>Котельная 1 ЭНР,Севастополь, Ленина, 20а</t>
  </si>
  <si>
    <t>Котельная 1 ЭНР,Севастополь, Гоголя, 22</t>
  </si>
  <si>
    <t>Котельная 1 ЭНР,Севастополь, Руднева, 6</t>
  </si>
  <si>
    <t>Котельная 5 ЭНР,Севастополь, Мира, 5</t>
  </si>
  <si>
    <t>Котельная 1 ЭНР,Севастополь, Минная, 5</t>
  </si>
  <si>
    <t>Котельная 1 ЭНР,Севастополь, Ленина, 52</t>
  </si>
  <si>
    <t>Котельная 1 ЭНР,Севастополь, Нахимова, 13</t>
  </si>
  <si>
    <t>Котельная 2 ЭНР.Котельная,Куликово поле, 3</t>
  </si>
  <si>
    <t>Котельная 1 ЭНР,Севастополь, Льва Толстого, 21а</t>
  </si>
  <si>
    <t>Котельная 1 ЭНР,Севастополь, 4-я Бастионная, 27б</t>
  </si>
  <si>
    <t>Котельная 5 ЭНР,Севастополь, Кокчетавская, 26</t>
  </si>
  <si>
    <t>Котельная 5 ЭНР,Севастополь, Розы Люксембург, 40</t>
  </si>
  <si>
    <t>Котельная 2 ЭНР,Севастополь, Генерала Лебедя, 61 а</t>
  </si>
  <si>
    <t>Котельная 5 ЭНР,Севастополь, Орловская, 15/1</t>
  </si>
  <si>
    <t>Котельная 5 ЭНР,Севастополь, Ракетная, 10</t>
  </si>
  <si>
    <t>Котельная 1 ЭНР,Севастополь, Ленина, 47</t>
  </si>
  <si>
    <t>Котельная 1 ЭНР,Севастополь, Одесская, 3</t>
  </si>
  <si>
    <t>Котельная 1 ЭНР,Севастополь, Суворова, 4</t>
  </si>
  <si>
    <t>Котельная 5 ЭНР,Севастополь, Героев Севастополя, 12-Б</t>
  </si>
  <si>
    <t>Котельная 3 ЭНР,Севастополь, Гагарина, 17-в/1</t>
  </si>
  <si>
    <t>Котельная 5 ЭНР,Севастополь, Розы Люксембург, 52</t>
  </si>
  <si>
    <t>Котельная 5 ЭНР,Севастополь, Костромская, 14/1</t>
  </si>
  <si>
    <t>Котельная 5 ЭНР,Севастополь, Строительная, 49а</t>
  </si>
  <si>
    <t>Котельная 3 ЭНР,Севастополь, Фиолентовское, 17</t>
  </si>
  <si>
    <t>Котельная 4 ЭНР,Севастополь, Колобова, 17</t>
  </si>
  <si>
    <t>Котельная 1 ЭНР,Севастополь, Большая Морская, 24</t>
  </si>
  <si>
    <t>Котельная 4 ЭНР,Севастополь, Казачья, 24</t>
  </si>
  <si>
    <t>Котельная 5 ЭНР,Севастополь, Дергачи,</t>
  </si>
  <si>
    <t>Котельная 1 ЭНР,Севастополь, Коммунистическая, 40</t>
  </si>
  <si>
    <t>Котельная 1 ЭНР,Севастополь, Карантинная, 16</t>
  </si>
  <si>
    <t>Котельная 5 ЭНР,Севастополь, 3-й Гидроузел,</t>
  </si>
  <si>
    <t>Котельная 5 ЭНР,Севастополь, Кирова, 28-А</t>
  </si>
  <si>
    <t>Котельная 3 ЭНР,Севастополь, Фиолентовское, 3</t>
  </si>
  <si>
    <t>Котельная 1 ЭНР,Севастополь, Степаненко, 5</t>
  </si>
  <si>
    <t>Заправка,Севастополь, Шабалина, 8 "А"</t>
  </si>
  <si>
    <t xml:space="preserve">Сервисгаз ООО </t>
  </si>
  <si>
    <t>Крышная котельная,Севастополь, Героев Бреста, 44</t>
  </si>
  <si>
    <t>ТСН Океан-99</t>
  </si>
  <si>
    <t>Котельная,Севастополь, Павла Корчагина, 56</t>
  </si>
  <si>
    <t>ТСН Омега-56</t>
  </si>
  <si>
    <t>В/ч 26977, Севастополь, Героев Севастополя, 11.</t>
  </si>
  <si>
    <t xml:space="preserve">ФКУ Управление ЧФ </t>
  </si>
  <si>
    <t>Минипекарня,Севастополь, Надежды Островской, 8"А"</t>
  </si>
  <si>
    <t>Хлебушек ООО</t>
  </si>
  <si>
    <t>Котельная,Севастополь, Казачья, военный городок, 116</t>
  </si>
  <si>
    <t>ЭНЕРГО АЛЬЯНС ООО</t>
  </si>
  <si>
    <t>Баня,Севастополь, Героев Севастополя, 17</t>
  </si>
  <si>
    <t xml:space="preserve">Авин ООО </t>
  </si>
  <si>
    <t>Сервисный центр,Севастополь, Фиолентовское, 5-Б</t>
  </si>
  <si>
    <t>АВТО-СТИЛЬ ООО</t>
  </si>
  <si>
    <t>Химчистка,Севастополь, Николая Музыки, 80</t>
  </si>
  <si>
    <t>Акваклин ООО</t>
  </si>
  <si>
    <t>Топочная,Торгово-развлекательный комплекс.,Севастополь, Омега, 4-9</t>
  </si>
  <si>
    <t xml:space="preserve">Акведук-Крым 2004 ООО </t>
  </si>
  <si>
    <t>ТЦ Апельсин,Севастополь, Героев Сталинграда, 27</t>
  </si>
  <si>
    <t>Апельсин ТЦ ООО</t>
  </si>
  <si>
    <t>Котельная,Севастополь, Летчиков, 3 "В"</t>
  </si>
  <si>
    <t>Апогей ООО</t>
  </si>
  <si>
    <t>Торгово-складской комплекс "Домино",Севастополь, Гидронавтов, 60</t>
  </si>
  <si>
    <t>Атлант-Крым ООО</t>
  </si>
  <si>
    <t>Миникотельная,Севастополь, Мраморная, 17</t>
  </si>
  <si>
    <t>Балаклавамегастрой ООО</t>
  </si>
  <si>
    <t>Магазин,Севастополь, Большая Морская, 14</t>
  </si>
  <si>
    <t>Белмер ООО</t>
  </si>
  <si>
    <t>Крышная котельная,отель "Ярд",Севастополь, Астана Кесаева, 9</t>
  </si>
  <si>
    <t>Богуренко Н. В. ИП</t>
  </si>
  <si>
    <t>Гостиница "Олимп",Севастополь, Кулакова, 86</t>
  </si>
  <si>
    <t>Общественно-торговый центр,Севастополь, Генерала Острякова, 89а</t>
  </si>
  <si>
    <t>Бородина Т. П. ИП</t>
  </si>
  <si>
    <t>Административное здание,Севастополь, Колобова, 35</t>
  </si>
  <si>
    <t>Виват+ ООО</t>
  </si>
  <si>
    <t>Котельная,Севастополь, Токарева, 21</t>
  </si>
  <si>
    <t>Топочная,Севастополь, Камышовое, 8</t>
  </si>
  <si>
    <t>Водоканал ГУПС</t>
  </si>
  <si>
    <t>Кафе" Домашняя кухня",Севастополь, Багрия, 53</t>
  </si>
  <si>
    <t>Гаранчук А. С. ИП</t>
  </si>
  <si>
    <t>Крышная котельная, ул. Сенявина, 5</t>
  </si>
  <si>
    <t>ГЕЙМ-ФЛЕШ ООО</t>
  </si>
  <si>
    <t>Кафе Генуя-Крым,Севастополь, Назукина, 33</t>
  </si>
  <si>
    <t>Генуя-Крым ООО</t>
  </si>
  <si>
    <t>Бар Глечик,Севастополь, Коммунистическая, 37</t>
  </si>
  <si>
    <t>Глечик ООО</t>
  </si>
  <si>
    <t>Торговый комплекс,Севастополь, Пожарова, 21</t>
  </si>
  <si>
    <t xml:space="preserve">Гранд Сервис ООО </t>
  </si>
  <si>
    <t>Торгово-офисный центр  "Планета спорт",Севастополь, Пожарова, 22</t>
  </si>
  <si>
    <t>Гранд техно ООО</t>
  </si>
  <si>
    <t>Котельная здания,Севастополь, Суворова, 21</t>
  </si>
  <si>
    <t>Двадцать первый арбитражный апелляционный суд</t>
  </si>
  <si>
    <t>Офис,Севастополь, Костомаровская, 1/46</t>
  </si>
  <si>
    <t>Дегтярёв И. Г. ИП</t>
  </si>
  <si>
    <t>Топочная,Севастополь, Победы, 25</t>
  </si>
  <si>
    <t>Джамаль плюс ООО</t>
  </si>
  <si>
    <t>Офис,Севастополь, Пожарова, 26-б</t>
  </si>
  <si>
    <t>Магазин,Севастополь, Пожарова, 26-в</t>
  </si>
  <si>
    <t>Диадема ООО</t>
  </si>
  <si>
    <t>Торговый комплекс,Севастополь, Хрусталева, 84</t>
  </si>
  <si>
    <t>Заборский С. В. ИП</t>
  </si>
  <si>
    <t>Котельная,Севастополь, Делегатская, 2</t>
  </si>
  <si>
    <t>Завод напитков Севастопольский АО</t>
  </si>
  <si>
    <t>Яхт-клуб,ресторан,Севастополь, Назукина, 1 "А"</t>
  </si>
  <si>
    <t>Золотой Символ ООО</t>
  </si>
  <si>
    <t>Офис с жилыми коттеджами и гостиничным блоком,Севастополь, 4-я Бастионная, 28/3</t>
  </si>
  <si>
    <t>Зюйд ООО</t>
  </si>
  <si>
    <t>Офис,Севастополь, Сенявина, 1</t>
  </si>
  <si>
    <t>Индпошив одежды ООО</t>
  </si>
  <si>
    <t>Котельная крышная,Севастополь, Античный, 62</t>
  </si>
  <si>
    <t xml:space="preserve">Инициатива  ЖСК </t>
  </si>
  <si>
    <t>Офис,Севастополь, Горпищенко, 76</t>
  </si>
  <si>
    <t>Каштан -Юг ООО</t>
  </si>
  <si>
    <t>Цех,Севастополь, Фиолентовское, 1/2</t>
  </si>
  <si>
    <t>КБ коммутационной аппаратуры ООО</t>
  </si>
  <si>
    <t>Гостиница котельная,Севастополь, Героев Сталинграда, 47</t>
  </si>
  <si>
    <t>Кингс Вэй Интернэшнл ООО</t>
  </si>
  <si>
    <t>Производственно-складская база,Севастополь, Хрусталева, 76-Г</t>
  </si>
  <si>
    <t>КИРИН ООО</t>
  </si>
  <si>
    <t>Автомойка,Севастополь, Камышовое, 77</t>
  </si>
  <si>
    <t>Клин Сити ООО</t>
  </si>
  <si>
    <t>Офисы, гостевые номера.,Севастополь, Клокачева, 16</t>
  </si>
  <si>
    <t>Комфорт Гарант ООО</t>
  </si>
  <si>
    <t>Гостиница,Севастополь, Ерошенко, 20</t>
  </si>
  <si>
    <t>Комфорт-Плюс ООО</t>
  </si>
  <si>
    <t>Завод ЖБИ (Метакон),Севастополь, Фиолентовское, 5</t>
  </si>
  <si>
    <t>Завод ЖБИ (Бетон),Севастополь, Фиолентовское, 5</t>
  </si>
  <si>
    <t>Консоль ДСК ООО</t>
  </si>
  <si>
    <t>Крышная котельная, проспект Античный, 7-В</t>
  </si>
  <si>
    <t>Консоль-Строй СК ЛТД ООО</t>
  </si>
  <si>
    <t>Миникотельная,Севастополь, Репина, 1</t>
  </si>
  <si>
    <t>Коралл ЦКБ АО</t>
  </si>
  <si>
    <t>Котельная №2 ,Севастополь, Летчиков, 5</t>
  </si>
  <si>
    <t>Котельная №1 ,Севастополь, Летчиков, 5</t>
  </si>
  <si>
    <t>Котельная №3 ,Севастополь, Летчиков, 5</t>
  </si>
  <si>
    <t>Королевич  Н. М. ИП</t>
  </si>
  <si>
    <t>Офис,Севастополь, Демидова, 7</t>
  </si>
  <si>
    <t>Крымморгидрострой АО</t>
  </si>
  <si>
    <t>Котельная,Севастополь, Федюхина, 5</t>
  </si>
  <si>
    <t>Крымская ЖД  ГУП РК</t>
  </si>
  <si>
    <t>Котельная административного здания.Токарева,9.</t>
  </si>
  <si>
    <t>Крымстройсервис ПСП ООО</t>
  </si>
  <si>
    <t>Котельная,Севастополь, 6-ая Бастионная, 46</t>
  </si>
  <si>
    <t>Крымтур АО филиал ГК Крым</t>
  </si>
  <si>
    <t>Комплекс "Лесной",Севастополь, 2-ой обороны, 116</t>
  </si>
  <si>
    <t>Лаврентьева Л. Г. ИП</t>
  </si>
  <si>
    <t>Гостиничный комплекс,Севастополь, Калича, 13</t>
  </si>
  <si>
    <t>Латоника ООО</t>
  </si>
  <si>
    <t>Офис,Севастополь, Гидрографическая, 10</t>
  </si>
  <si>
    <t>Марушевский С.С. ИП</t>
  </si>
  <si>
    <t>Завод "Маяк",Севастополь, Фиолентовское, 1/2</t>
  </si>
  <si>
    <t>Маяк ЗСС ООО</t>
  </si>
  <si>
    <t>Крышная котельная  лабораторный корпус,Севастополь, Героев Севастополя, 7</t>
  </si>
  <si>
    <t>Котельная,Севастополь, Промышленная, 4</t>
  </si>
  <si>
    <t xml:space="preserve">Мит Клаб ООО </t>
  </si>
  <si>
    <t>Яхт-клуб,Севастополь, Катерная, 52</t>
  </si>
  <si>
    <t>Моби Дик ЯМК ООО</t>
  </si>
  <si>
    <t>Котельная жилого здания,Севастополь, Степаняна, 2 А корп.1</t>
  </si>
  <si>
    <t>Морской Бриз ЭК ООО</t>
  </si>
  <si>
    <t>Котельная,Севастополь, Капитанская, 2</t>
  </si>
  <si>
    <t>Морской гидрофизический ин-т РАН ФГБУН</t>
  </si>
  <si>
    <t>Административное здание,Севастополь, 4-я Бастионная, 25</t>
  </si>
  <si>
    <t>Морской Регистр Судоходства ЗАО</t>
  </si>
  <si>
    <t>Вечный огонь. Диорама. Сапун-гора</t>
  </si>
  <si>
    <t>Музей героической обороны и освобождения Севастополя</t>
  </si>
  <si>
    <t>Котельная,Севастополь, Сенявина, 4</t>
  </si>
  <si>
    <t>Набережная ООО</t>
  </si>
  <si>
    <t>Мини-котельная,Севастополь, Хрусталева, 6</t>
  </si>
  <si>
    <t>Орвис ПКФ ООО</t>
  </si>
  <si>
    <t>Торгово-офисный комплекс "Новый бульвар",Севастополь, Восставших, 4</t>
  </si>
  <si>
    <t xml:space="preserve">ПАТИО ООО </t>
  </si>
  <si>
    <t>Завод,Севастополь, Лазаревский спуск, 1</t>
  </si>
  <si>
    <t>Персей СРЗ  ООО</t>
  </si>
  <si>
    <t>Гостиница,Севастополь, Ефремова, 38</t>
  </si>
  <si>
    <t xml:space="preserve">Песочная бухта ООО </t>
  </si>
  <si>
    <t>Котельная,Севастополь, Портовая, 17</t>
  </si>
  <si>
    <t>Пилот ООО</t>
  </si>
  <si>
    <t>МФК "Плаза",Севастополь, Очаковцев, 19</t>
  </si>
  <si>
    <t xml:space="preserve">Плаза ОСНЗ ТСН </t>
  </si>
  <si>
    <t>Котельная ТК.Севастополь, Вакуленчука, 20</t>
  </si>
  <si>
    <t>Магазин "Посейдон"котельная ТК.Севастополь, Октябрьськой Революции, 24</t>
  </si>
  <si>
    <t xml:space="preserve">Планета Спорт ООО </t>
  </si>
  <si>
    <t>Котельная,  ул. Олега Кошевого, 6</t>
  </si>
  <si>
    <t>Пожарно-спасательный отряд 1 ФПС</t>
  </si>
  <si>
    <t>Котельная  Севморрыбпорта,Севастополь, Рыбаков, 5</t>
  </si>
  <si>
    <t xml:space="preserve">Порт  морской  ГУПГС </t>
  </si>
  <si>
    <t>Офис,Севастополь, Пожарова, 7</t>
  </si>
  <si>
    <t>Похоронная служба ГУПС</t>
  </si>
  <si>
    <t>Торговый комплекс,Севастополь, Руднева, 38</t>
  </si>
  <si>
    <t>Премиум  Групп  ООО</t>
  </si>
  <si>
    <t>Коттедж №2,Севастополь, Летчиков, 11/2-2</t>
  </si>
  <si>
    <t>Пятак Э. Н. физлицо</t>
  </si>
  <si>
    <t>Котельная крышная. Севастополь, Рубежный проезд, 28</t>
  </si>
  <si>
    <t xml:space="preserve">РАШАД ПК "РСК" </t>
  </si>
  <si>
    <t>Харам.Бухта Казачья,56.</t>
  </si>
  <si>
    <t xml:space="preserve">РО_Святителя Филиппа митрополита Московского </t>
  </si>
  <si>
    <t>Храм.Пожарова,9-А</t>
  </si>
  <si>
    <t>РО_храм Всех Святых</t>
  </si>
  <si>
    <t>Гостевые номера,Севастополь, Крестовського, 46</t>
  </si>
  <si>
    <t xml:space="preserve">Самара - ЮГ ООО </t>
  </si>
  <si>
    <t>СЕВЖИЛСЕРВИС ООО</t>
  </si>
  <si>
    <t>Крышная котельная.Героев Сталинграда,22.</t>
  </si>
  <si>
    <t>СЕВЛАКМУС ООО</t>
  </si>
  <si>
    <t>Котельная 5 ЭНР,Севастополь, Нефтяная, 2а</t>
  </si>
  <si>
    <t>Котельная 5 ЭНР,Севастополь, Узловая, 118-А</t>
  </si>
  <si>
    <t>Котельная 1 ЭНР,Севастополь, Коммунистическая, 34</t>
  </si>
  <si>
    <t>Котельная 4 ЭНР.Котельная,Севастополь, ПОР,21</t>
  </si>
  <si>
    <t>Котельная 1 ЭНР,Севастополь, Катерная, 16</t>
  </si>
  <si>
    <t>Котельная 5 ЭНР,Севастополь, Гранатная, 2</t>
  </si>
  <si>
    <t>Котельная 5 ЭНР,Севастополь, Дубинина, 11</t>
  </si>
  <si>
    <t>Котельная 3 ЭНР.Котельная,Павла Дыбенко, 24</t>
  </si>
  <si>
    <t>Котельная 1 ЭНР,Севастополь, Новороссийская, 20</t>
  </si>
  <si>
    <t>Котельная 5 ЭНР,Севастополь, 9 Января, 40</t>
  </si>
  <si>
    <t>Котельная 5 ЭНР,Севастополь, Победы, 19</t>
  </si>
  <si>
    <t>Котельная 2 ЭНР.Котельная, Генерала Острякова, 1</t>
  </si>
  <si>
    <t>Котельная 5 ЭНР,Севастополь, Актюбинская, 40</t>
  </si>
  <si>
    <t>Котельная 4 ЭНР,Севастополь, Комбрига Потапова, 27</t>
  </si>
  <si>
    <t>Котельная 3 ЭНР.Котельная,Ефремова, 13 "В"</t>
  </si>
  <si>
    <t>Котельная 5 ЭНР,Севастополь, Генериха, 1</t>
  </si>
  <si>
    <t>Котельная 1 ЭНР.Котельная, Галины Прокопенко, 50</t>
  </si>
  <si>
    <t>Котельная 3 ЭНР.Котельная,Севастополь, Щелкунова, 4</t>
  </si>
  <si>
    <t>Котельная 3 ЭНР,Севастополь, Пугачева, 28</t>
  </si>
  <si>
    <t>Котельная 5 ЭНР,Севастополь, Горпищенко, 98</t>
  </si>
  <si>
    <t>Котельная 5 ЭНР,Хмельницкое, Сумской (Хмельницкое), 1</t>
  </si>
  <si>
    <t>Котельная 4 ЭНР.Котельная,Севастополь, ПОР,17</t>
  </si>
  <si>
    <t>Котельная 5 ЭНР,Севастополь, Подольцева, 10</t>
  </si>
  <si>
    <t>Котельная 1 ЭНР,Севастополь, Катерная, 35-37</t>
  </si>
  <si>
    <t>Котельная 3 ЭНР,Севастополь, Дунайская, 4</t>
  </si>
  <si>
    <t>Котельная 3 ЭНР,Севастополь, Корсунская, 22</t>
  </si>
  <si>
    <t>Котельная 1 ЭНР,Севастополь, Катерная, 39-41</t>
  </si>
  <si>
    <t>Котельная 3 ЭНР,Севастополь, Вакуленчука, 26</t>
  </si>
  <si>
    <t>Котельная 2 ЭНР.Котельная,Севастополь, Генерала Острякова, 248</t>
  </si>
  <si>
    <t>Котельная 3 ЭНР,Севастополь, Краснодарская, 31</t>
  </si>
  <si>
    <t>Цех,Севастополь, Харьковская, 77</t>
  </si>
  <si>
    <t xml:space="preserve">Семь ветров ООО </t>
  </si>
  <si>
    <t>Офисные помещения, ул. Володарского,3</t>
  </si>
  <si>
    <t>Ситрефик ООО</t>
  </si>
  <si>
    <t>Офис,Севастополь, 6-ая Бастионная, 32</t>
  </si>
  <si>
    <t xml:space="preserve">Стандартизации, метрологии Севастопольский ГРЦ ФБУ </t>
  </si>
  <si>
    <t>Котельная института,Севастополь, Шелкунова, 1</t>
  </si>
  <si>
    <t>Стройпроект Севастопольский АО</t>
  </si>
  <si>
    <t>Офис,Севастополь, Генерала Петрова, 20 оф.-6</t>
  </si>
  <si>
    <t>Стройпромресурс ООО</t>
  </si>
  <si>
    <t>Ресторан "Остров" (встроенная котельная),Севастополь, Исторический, 3</t>
  </si>
  <si>
    <t>Тегга ООО</t>
  </si>
  <si>
    <t>Котельная,Севастополь, Фиолентовское, 5"А"</t>
  </si>
  <si>
    <t>Транс-Прогресс ООО</t>
  </si>
  <si>
    <t>Офис,Севастополь, Воронина, 10</t>
  </si>
  <si>
    <t>Трусевич В. Б. ИП</t>
  </si>
  <si>
    <t>Котельная,Севастополь, 6-я Бастионная, 42</t>
  </si>
  <si>
    <t>ТСЖ 6-я Бастионная, 42</t>
  </si>
  <si>
    <t>Котельная,Севастополь, Античный, 11</t>
  </si>
  <si>
    <t>ТСЖ Античный, 11</t>
  </si>
  <si>
    <t>Котельная,Севастополь, Героев Сталинграда, 53</t>
  </si>
  <si>
    <t>ТСН Героев Сталинграда, 53</t>
  </si>
  <si>
    <t>Котельная жилого здания,Севастополь, Репина, 1 корп 2</t>
  </si>
  <si>
    <t xml:space="preserve">ТСН Коралл </t>
  </si>
  <si>
    <t>Котельная,Севастополь, Героев Бреста, 46"б"</t>
  </si>
  <si>
    <t>ТСН Якорь</t>
  </si>
  <si>
    <t>Котельная жилого дома,Севастополь, Ерошенко, 9</t>
  </si>
  <si>
    <t>УК Интер Уют ООО</t>
  </si>
  <si>
    <t>Котельная,Севастополь, Ефремова, 24</t>
  </si>
  <si>
    <t>УК СевРЭП  ООО</t>
  </si>
  <si>
    <t>Центр "Нега",Севастополь, Степаненко, 8</t>
  </si>
  <si>
    <t>Улисс  ООО</t>
  </si>
  <si>
    <t>Офис №1,Севастополь, Комбрига Потапова, 12</t>
  </si>
  <si>
    <t>Управление жилой недвижимостью ООО</t>
  </si>
  <si>
    <t>Вечный огонь. Нахимова</t>
  </si>
  <si>
    <t>УПРАВЛЕНИЕ ПО ЭКСПЛУАТАЦИИ ОБЪЕКТОВ ГОРОДСКОГО ХОЗЯЙСТВА ГКУ</t>
  </si>
  <si>
    <t>В/ч 06984, в/г 175, Севастопольский матросский клуб, Ушакова, 1.</t>
  </si>
  <si>
    <t>В/ч 81415(АХЗ), в/г 456.Военных строителей,10.</t>
  </si>
  <si>
    <t>В/ч 80165,в/г 78.Соловьёва,12.</t>
  </si>
  <si>
    <t>В/ч 06984, Севастополь, Терещенко, 11</t>
  </si>
  <si>
    <t>В/ч 26977, Севастополь, Ерошенко, 19</t>
  </si>
  <si>
    <t>ФКУ Управление ЧФ</t>
  </si>
  <si>
    <t>Котельная офисного здания, Севастополь, Вокзальная, 10</t>
  </si>
  <si>
    <t>Центр эффективного использования собственности города ГУП</t>
  </si>
  <si>
    <t>Служебное помещение административного здания. Севастополь.ул.Дзигунского,1/3</t>
  </si>
  <si>
    <t>Центральный Банк (РФ) Севастопольское Представительство</t>
  </si>
  <si>
    <t>Гостинница "Рыбацкая слобода",Севастополь, Рубцова, 16</t>
  </si>
  <si>
    <t xml:space="preserve">Черниченко Ю. Д. ИП </t>
  </si>
  <si>
    <t>Офис. Фадеева,30 корпус В</t>
  </si>
  <si>
    <t>Продовольственный магазин. Фадеева,30 корпус А</t>
  </si>
  <si>
    <t>Фитнесклуб. Фадеева,30 корпус Б</t>
  </si>
  <si>
    <t>Чижик А. С. физ.лицо</t>
  </si>
  <si>
    <t>Офисное здание, сауна( КБУ),Севастополь, Октябрьськой Революции, 43 "В"</t>
  </si>
  <si>
    <t>Спорткомплекс,Севастополь, Дмитрия Ульянова, 1"А"</t>
  </si>
  <si>
    <t>Шаповалов Л. Д. ИП</t>
  </si>
  <si>
    <t>Котельная,Севастополь, Степаняна, 13</t>
  </si>
  <si>
    <t>Школа  23 ГБОУ г. Севастополя</t>
  </si>
  <si>
    <t>Гостинница,Севастополь, Рубцова, 1</t>
  </si>
  <si>
    <t xml:space="preserve">Штурман - 1 ООО </t>
  </si>
  <si>
    <t>Торгово-складские помещения,Севастополь, Соловьева, 4</t>
  </si>
  <si>
    <t xml:space="preserve">Эврис фирма ООО </t>
  </si>
  <si>
    <t>Котельная, Севастополь, Камышовое, 49</t>
  </si>
  <si>
    <t>Электро ЛТД ООО</t>
  </si>
  <si>
    <t>Гостиница,Севастополь, Щитовая, 23А</t>
  </si>
  <si>
    <t>Элис-Сервис ООО</t>
  </si>
  <si>
    <t>Производственно-учебный корпус,Севастополь, Рыбаков, 3</t>
  </si>
  <si>
    <t>Югинторг-Сервис ООО</t>
  </si>
  <si>
    <t>Стоматологическая поликлиника ФГБУ "1472 ВМКГ" Минобороны России,Севастополь, Гоголя, 37</t>
  </si>
  <si>
    <t>Офис,Севастополь, Пролетарская, 39</t>
  </si>
  <si>
    <t>Меркурий АО</t>
  </si>
  <si>
    <t>1472 ВМК Госпиталь  Минобороны России ФГБУ</t>
  </si>
  <si>
    <t>Офисные помещения (топочная),   ул. Керченская, 18</t>
  </si>
  <si>
    <t xml:space="preserve">Автозаправочный комплекс  Городской ГУП </t>
  </si>
  <si>
    <t>Винзавод (адм. корус),Севастополь, Новикова, 56</t>
  </si>
  <si>
    <t>Магазин-офис,Севастополь, Айвазовского, 7</t>
  </si>
  <si>
    <t>Айвел ООО</t>
  </si>
  <si>
    <t>Ресторан.Торгово-развлекательный комплекс.,Севастополь, Омега, 4-9</t>
  </si>
  <si>
    <t>Акведук-Крым 2004 ООО</t>
  </si>
  <si>
    <t>Офис,Севастополь, Репина, 15</t>
  </si>
  <si>
    <t xml:space="preserve">Акинин В. В. ИП </t>
  </si>
  <si>
    <t>Торгово-офисные помещения,Севастополь, Пожарова, 16</t>
  </si>
  <si>
    <t>Александрова Н. Г. ИП</t>
  </si>
  <si>
    <t>Кафе,Севастополь, Гоголя, 6</t>
  </si>
  <si>
    <t>Алисон ООО</t>
  </si>
  <si>
    <t>Офис 1,Севастополь, Маршала Геловани, 18 Б</t>
  </si>
  <si>
    <t>Офис 3,Севастополь, Маршала Геловани, 18 Б</t>
  </si>
  <si>
    <t>Офис 2,Севастополь, Маршала Геловани, 18 Б</t>
  </si>
  <si>
    <t>Алтей ООО</t>
  </si>
  <si>
    <t>Кафе,Севастополь, Гагарина, 15-1</t>
  </si>
  <si>
    <t>Анисимова Н. Н. ИП</t>
  </si>
  <si>
    <t>Офис,Севастополь, Николая Музыки, 90</t>
  </si>
  <si>
    <t>Анкор ООО</t>
  </si>
  <si>
    <t>Кафе Дель Гранд,Севастополь, Пожарова, 20/3</t>
  </si>
  <si>
    <t>Араго ООО</t>
  </si>
  <si>
    <t>Котельная здания,Севастополь, Людмилы Павличенко, 5</t>
  </si>
  <si>
    <t>Арбитражный суд г. Севастополя</t>
  </si>
  <si>
    <t>Кафе "Инжир",Севастополь, Большая Морская, 35</t>
  </si>
  <si>
    <t>АРО ООО</t>
  </si>
  <si>
    <t>Ацетиленовая станция,Севастополь, Камышовое, 66</t>
  </si>
  <si>
    <t>Аюдаг ООО</t>
  </si>
  <si>
    <t>Профосмотры,Севастополь, Льва Толстого, 16-А</t>
  </si>
  <si>
    <t>Оптика,Севастополь, Льва Толстого, 16-А</t>
  </si>
  <si>
    <t>Диагностический центр,Севастополь, Адмирала Октябрьского, 13</t>
  </si>
  <si>
    <t>Бакурин О. В. ИП</t>
  </si>
  <si>
    <t>Ресторан,Севастополь, Мраморная, 17</t>
  </si>
  <si>
    <t xml:space="preserve">Балаклавамегастрой ООО </t>
  </si>
  <si>
    <t>Торгово-офисные помещения. ПОР 42-б кор 5</t>
  </si>
  <si>
    <t>Эконом парикмахерская,Севастополь, Октябрьськой Революции, 42</t>
  </si>
  <si>
    <t>Баланюк Н. Б. ИП</t>
  </si>
  <si>
    <t>Офис,Севастополь, Гоголя, 8</t>
  </si>
  <si>
    <t>Балашова Е.В. ИП</t>
  </si>
  <si>
    <t>Бар,Севастополь, Героев Сталинграда, 44</t>
  </si>
  <si>
    <t>Бамино ООО</t>
  </si>
  <si>
    <t>Кафе "Монблан". ул.Колобова,17 А</t>
  </si>
  <si>
    <t>Бегинина Т. А. физ. лицо</t>
  </si>
  <si>
    <t>Кафе-бар"Арлет", Севастополь,Маршала Геловани, 7 А</t>
  </si>
  <si>
    <t>Безпрозванная Т. Ф. физлицо</t>
  </si>
  <si>
    <t>Административно-бытовой комплекс, Фиолентовское шоссе,1/8</t>
  </si>
  <si>
    <t>БЕТЭКС ООО</t>
  </si>
  <si>
    <t>Стоматологический кабинет,Севастополь, Генерала Острякова, 33/23</t>
  </si>
  <si>
    <t>Богданов А. А.  ИП</t>
  </si>
  <si>
    <t>Пиратская лагуна,Севастополь, Правды, 5</t>
  </si>
  <si>
    <t>Детское кафе и торговый комплекс,Севастополь, Гагарина, 8</t>
  </si>
  <si>
    <t xml:space="preserve">Боев Л. И. ИП </t>
  </si>
  <si>
    <t>Магазин,Севастополь, Октябрьськой Революции, 42 "Г"</t>
  </si>
  <si>
    <t>Большаков С. В. ИП</t>
  </si>
  <si>
    <t>Офис,Севастополь, Горького, 9</t>
  </si>
  <si>
    <t>Салон красоты "Dolce Vita",Севастополь, Ленина, 45</t>
  </si>
  <si>
    <t>Бондарь О. Л. ИП</t>
  </si>
  <si>
    <t>Офис,Севастополь, Адмирала Юмашева, 27</t>
  </si>
  <si>
    <t xml:space="preserve">БОР-СИМ ООО </t>
  </si>
  <si>
    <t>Стоматологический кабинет,Севастополь, Героев Сталинграда, 21</t>
  </si>
  <si>
    <t>Боровая Е. В. ИП</t>
  </si>
  <si>
    <t>Торгово-офисные помещения.ул.Вакуленчука,26.</t>
  </si>
  <si>
    <t xml:space="preserve">Борсуков Р. Р. физ. лицо </t>
  </si>
  <si>
    <t>Автокемпинг Корпус 3,Севастополь, Омега, 21</t>
  </si>
  <si>
    <t>Автокемпинг Корпус 4,Севастополь, Омега, 21</t>
  </si>
  <si>
    <t>Кафе, Севастополь, Омега, 21</t>
  </si>
  <si>
    <t>Бос ООО</t>
  </si>
  <si>
    <t>Стоматологический центр. пл. Пирогова 2-2</t>
  </si>
  <si>
    <t>Бриз ООО</t>
  </si>
  <si>
    <t>Офис,Севастополь, Ленина, 10</t>
  </si>
  <si>
    <t xml:space="preserve">Бризе Крюинг Крым ООО </t>
  </si>
  <si>
    <t>Котельная,Севастополь, Папанина, 1А</t>
  </si>
  <si>
    <t xml:space="preserve">БТИ ГУП города Севастополя </t>
  </si>
  <si>
    <t>Магазин "Линия Фобос", Севастополь, ул.Большая Морская, 30</t>
  </si>
  <si>
    <t xml:space="preserve">Буганова Е. В. ИП </t>
  </si>
  <si>
    <t>Бар,Севастополь, Генерала Острякова, 192</t>
  </si>
  <si>
    <t>Букач И. А. ИП</t>
  </si>
  <si>
    <t>Топочная,Севастополь, Борисова, 1/4-10</t>
  </si>
  <si>
    <t>Булатова Э. А. ИП</t>
  </si>
  <si>
    <t>Офис, Севастополь, Николая Музыки, 94 Б</t>
  </si>
  <si>
    <t xml:space="preserve">Булгаков П. Г. физлицо </t>
  </si>
  <si>
    <t>Офисные помещения,Севастополь, Павла Дыбенко, 20</t>
  </si>
  <si>
    <t>Буренкова В. П.(физическое лицо) (</t>
  </si>
  <si>
    <t>Офис,Севастополь, Гидрографическая, 1а</t>
  </si>
  <si>
    <t>Магазин,Севастополь, Гидрографическая, 4 "А"</t>
  </si>
  <si>
    <t xml:space="preserve">БУТАН  ООО </t>
  </si>
  <si>
    <t>Кафе,Севастополь, Советская, 24</t>
  </si>
  <si>
    <t xml:space="preserve">Вайнштейн А. С. ИП </t>
  </si>
  <si>
    <t>Торговый центр,бар,Севастополь, Урицкого, 4</t>
  </si>
  <si>
    <t xml:space="preserve">Ванишева Елена Ивановна ИП </t>
  </si>
  <si>
    <t>Медцентр "Кавент",Севастополь, Октябрьськой Революции, 42</t>
  </si>
  <si>
    <t xml:space="preserve">Варивончик Г. Н. ИП </t>
  </si>
  <si>
    <t>Стоматологический кабинет,Севастополь, Октябрьськой Революции, 26</t>
  </si>
  <si>
    <t>Ваш стоматолог Таскина ООО (РФ)</t>
  </si>
  <si>
    <t>Кафе " Искринка",Севастополь, Ленина, 8</t>
  </si>
  <si>
    <t>Закусочная"Жемчужина",Севастополь, Назукина, 9</t>
  </si>
  <si>
    <t xml:space="preserve">Верона ООО </t>
  </si>
  <si>
    <t>Модульная котельная,Севастополь, Воронина, 10</t>
  </si>
  <si>
    <t xml:space="preserve">ВЕСНА ООО </t>
  </si>
  <si>
    <t>Офис,Севастополь, Бутырская, 9</t>
  </si>
  <si>
    <t>Ветлаборатория,Севастополь, Комарская, 13-А</t>
  </si>
  <si>
    <t>Лаборатория,Севастополь, Могилевская, 16</t>
  </si>
  <si>
    <t xml:space="preserve">Ветеринарный центр Севастопольский </t>
  </si>
  <si>
    <t>Ветеринарная клиника,Севастополь, Шостака, 7 оф.№74</t>
  </si>
  <si>
    <t>Ветмир ООО</t>
  </si>
  <si>
    <t>Аптека. Генерала Острякова,87.</t>
  </si>
  <si>
    <t>Магазин,Севастополь, Инкерманская, 3</t>
  </si>
  <si>
    <t xml:space="preserve">Виват ООО </t>
  </si>
  <si>
    <t>Бар "Гардемарин",Севастополь, 300 летия Российского флота, 4/3</t>
  </si>
  <si>
    <t>ВИМ ООО</t>
  </si>
  <si>
    <t>Офис,Севастополь, Бутакова, 4</t>
  </si>
  <si>
    <t>Висмут ООО</t>
  </si>
  <si>
    <t>Аптека, Севастополь, Октябрьськой Революции, 42</t>
  </si>
  <si>
    <t>Виста-Севастополь ООО</t>
  </si>
  <si>
    <t>Магазин,Севастополь, Охотская, 8</t>
  </si>
  <si>
    <t>Вит-Трэйд Фирма ООО</t>
  </si>
  <si>
    <t>Офис,Севастополь, Адмирала Октябрьского, 4</t>
  </si>
  <si>
    <t xml:space="preserve">Водоканал ГУПС </t>
  </si>
  <si>
    <t>Магазин,Севастополь г., Батумская, 56</t>
  </si>
  <si>
    <t>Военно-охотничье общество всеармейское КРОО</t>
  </si>
  <si>
    <t>Офис,Севастополь, Пионерская, 3</t>
  </si>
  <si>
    <t>Волго НПО ОАО</t>
  </si>
  <si>
    <t>Амбулатория,Севастополь, Октябрьськой Революции, 22/7-1</t>
  </si>
  <si>
    <t xml:space="preserve">Волковец Д. В. ИП </t>
  </si>
  <si>
    <t>Офис.4я Бастионная,36</t>
  </si>
  <si>
    <t>Володин И. Г. физ. лицо</t>
  </si>
  <si>
    <t>Коттедж №7,Севастополь, Летчиков, 11/3-3</t>
  </si>
  <si>
    <t xml:space="preserve">Воронина З. В. физлицо </t>
  </si>
  <si>
    <t>Офис,Севастополь, Репина, 15/2</t>
  </si>
  <si>
    <t>ВТОРСТАЛЬМЕТ ООО</t>
  </si>
  <si>
    <t>Кофейня,Севастополь, Одесская, 1</t>
  </si>
  <si>
    <t>Вязьменская Т. Е. ИП</t>
  </si>
  <si>
    <t>М-н Точка,Севастополь, Октябрьськой Революции, 42 "Д"</t>
  </si>
  <si>
    <t>Гаврылив М.В. ИП</t>
  </si>
  <si>
    <t>Кафе,Севастополь, Большая Морская, 43</t>
  </si>
  <si>
    <t xml:space="preserve">Галичая Н. В. ИП </t>
  </si>
  <si>
    <t>Офисы,Севастополь, К.Пищенко, 24</t>
  </si>
  <si>
    <t>Гейхман А. Л. ИП</t>
  </si>
  <si>
    <t>Офис,Севастополь, Героев Бреста, 54</t>
  </si>
  <si>
    <t xml:space="preserve">Геосистема ООО </t>
  </si>
  <si>
    <t>Закусочная "Барк".Севастополь,Октябрьськой Революции,42</t>
  </si>
  <si>
    <t xml:space="preserve">Глушко Л. Е. физлицо </t>
  </si>
  <si>
    <t>Офис (салон красоты),Севастополь, Дмитрия Ульянова, 11-а</t>
  </si>
  <si>
    <t>Гоголинская Л. В. ИП</t>
  </si>
  <si>
    <t>Офис №6, Севастополь, Астана Кесаева,6</t>
  </si>
  <si>
    <t xml:space="preserve">Гомаз В. В. физ.лицо </t>
  </si>
  <si>
    <t>Комплекс торгово-бытовых услуг,Севастополь, Героев Бреста, 57</t>
  </si>
  <si>
    <t>Горбунова Г. Н. ИП</t>
  </si>
  <si>
    <t>Женская консультация №2,Севастополь, Генерала Острякова, 36</t>
  </si>
  <si>
    <t>Центр планирования семьи,Севастополь, Советская, 45</t>
  </si>
  <si>
    <t xml:space="preserve">Городская больница №5 ЦОЗМ и Р </t>
  </si>
  <si>
    <t>Ресторан "Иль Патио",Севастополь, Нахимова, 8</t>
  </si>
  <si>
    <t>Офисные помещения.Большая Морская,19</t>
  </si>
  <si>
    <t xml:space="preserve">Графодатская Т. А. физ.лицо </t>
  </si>
  <si>
    <t>Офис.Севастополь, Большая Морская, 33</t>
  </si>
  <si>
    <t>Деловая Россия СРО ООО</t>
  </si>
  <si>
    <t>Блок вставка к жилому дому,Севастополь, Репина, 15</t>
  </si>
  <si>
    <t>Дельта Марин  Морское  агентство ООО</t>
  </si>
  <si>
    <t>Стоматология,Севастополь, Генерала Острякова, 242 2-А</t>
  </si>
  <si>
    <t xml:space="preserve">Дентал-Групп ООО </t>
  </si>
  <si>
    <t>Стоматология,Севастополь, Октябрьськой Революции, 42</t>
  </si>
  <si>
    <t xml:space="preserve">Дентал-Люкс ООО </t>
  </si>
  <si>
    <t>Офис.Терещенко,12</t>
  </si>
  <si>
    <t>Офис.3-я Бастионная,4</t>
  </si>
  <si>
    <t>Офис.Гоголя,22</t>
  </si>
  <si>
    <t>Офис. Адм.Октябрьского,8</t>
  </si>
  <si>
    <t>Департамент Правительства г. Севастополь</t>
  </si>
  <si>
    <t>Магазин "Оскар",Севастополь, Гоголя, 35-5</t>
  </si>
  <si>
    <t>Деревенский И. В. ИП</t>
  </si>
  <si>
    <t>Поликлиника,Севастополь, Ленина, 22</t>
  </si>
  <si>
    <t>Детская стоматологическая поликлиника  ГБУЗС (</t>
  </si>
  <si>
    <t>Бар "Милан",Севастополь, Героев Сталинграда, 24 а</t>
  </si>
  <si>
    <t>Джапаридзе В. С. ИП</t>
  </si>
  <si>
    <t>Стоматологический кабинет,Севастополь, Героев Севастополя, 31</t>
  </si>
  <si>
    <t>Стоматологический кабинет,Севастополь, Героев Сталинграда, 46</t>
  </si>
  <si>
    <t xml:space="preserve">Доктор Дент Стоматологический центр ООО </t>
  </si>
  <si>
    <t>Центр обслуживания населения,Севастополь, Борисова, 4</t>
  </si>
  <si>
    <t>Дом у дороги ООО</t>
  </si>
  <si>
    <t>Офис №1,Севастополь, Николая Музыки, 36</t>
  </si>
  <si>
    <t>Дончук И. И. ИП</t>
  </si>
  <si>
    <t>Учебные классы,Севастополь, Октябрьськой Революции, 42 кор. 33</t>
  </si>
  <si>
    <t>ДОСААФ</t>
  </si>
  <si>
    <t>Пиццерия "Челентано",Севастополь, Ерошенко, 2а</t>
  </si>
  <si>
    <t>Ресторан "Ванильный блюз",Севастополь, Ерошенко, 2" А"</t>
  </si>
  <si>
    <t>Древний Херсонес ООО</t>
  </si>
  <si>
    <t>Офис 3,Севастополь, Коммунистическая, 4"А"</t>
  </si>
  <si>
    <t>Магазин,Севастополь, Героев Бреста, 116 оф.3</t>
  </si>
  <si>
    <t>Ёжик ООО</t>
  </si>
  <si>
    <t>Егорова София Ивановна</t>
  </si>
  <si>
    <t>Юридическая компания,Севастополь, Астана Кесаева, 1-82</t>
  </si>
  <si>
    <t xml:space="preserve">Ефременко А.Ю. физлицо </t>
  </si>
  <si>
    <t>Парикмахерская,Севастополь, Косарева, 14 "а"</t>
  </si>
  <si>
    <t xml:space="preserve">Жарикова В. В. физлицо </t>
  </si>
  <si>
    <t>Магазин, кафе,Севастополь, Генерала Острякова, 155-"В"</t>
  </si>
  <si>
    <t>Железков С. А. ИП</t>
  </si>
  <si>
    <t>Офисные помещения,Севастополь, Античный, 4 оф.14</t>
  </si>
  <si>
    <t>Жемчужина Омеги, ОСМД ТСН</t>
  </si>
  <si>
    <t>Офис,Севастополь, Фиолентовское, 1</t>
  </si>
  <si>
    <t>Завод судовой светотехники ООО</t>
  </si>
  <si>
    <t>Салон красоты "Элис",Севастополь, Воронина, 13</t>
  </si>
  <si>
    <t xml:space="preserve">Завялова М. Н. ИП </t>
  </si>
  <si>
    <t>Магазин,Севастополь, Нахимова, 1</t>
  </si>
  <si>
    <t>Загвозкина Е. А. ИП</t>
  </si>
  <si>
    <t>Офис,Севастополь, Луначарского, 9</t>
  </si>
  <si>
    <t>Зубков Ю. И. ИП</t>
  </si>
  <si>
    <t>Магазин спортивной экипировки,Севастополь, Бориса Михайлова, 1-163</t>
  </si>
  <si>
    <t>Иванищева Т.В. ИП</t>
  </si>
  <si>
    <t>Офис,Севастополь, Большая Морская, 5-17</t>
  </si>
  <si>
    <t>Иванов Артем Александрович ИП</t>
  </si>
  <si>
    <t>Кафе-бар "Вояж",Севастополь, Маршала Блюхера, 4 Б</t>
  </si>
  <si>
    <t xml:space="preserve">Игитян И. К. физическое лицо </t>
  </si>
  <si>
    <t>Бар,Севастополь, Горького, 16</t>
  </si>
  <si>
    <t>Изумруд -328 ООО</t>
  </si>
  <si>
    <t>Магазин,Севастополь, Токарева, 8</t>
  </si>
  <si>
    <t xml:space="preserve">Ильяс ООО </t>
  </si>
  <si>
    <t>Офис,Севастополь, Ленина, 21</t>
  </si>
  <si>
    <t>Инвестстрах АСК АО</t>
  </si>
  <si>
    <t>Гостиничный корпус коттеджного типа.Севастополь, Летчиков, 11/2-4</t>
  </si>
  <si>
    <t>Интерморсервис ООО</t>
  </si>
  <si>
    <t>Офис,Севастополь, Генерала Острякова, 1</t>
  </si>
  <si>
    <t>Интертех ООО</t>
  </si>
  <si>
    <t>Административно-бытовой корпус.Назукина 41-1</t>
  </si>
  <si>
    <t xml:space="preserve">Казимирова Е. А. ИП </t>
  </si>
  <si>
    <t>Служебные помещения. П.Корчагна,40.</t>
  </si>
  <si>
    <t>Казначейство России Центр по обеспечению деятельности</t>
  </si>
  <si>
    <t>Малая гостинница,Севастополь, Кулакова, 76</t>
  </si>
  <si>
    <t xml:space="preserve">Калабин А. В. ИП </t>
  </si>
  <si>
    <t>Торгово-офисное помещение,кафе,Севастополь, Вакуленчука, 26</t>
  </si>
  <si>
    <t xml:space="preserve">Калайджян И. А. ИП </t>
  </si>
  <si>
    <t>Офис,Севастополь, Академика Крылова, 5</t>
  </si>
  <si>
    <t>Калита Фирма ООО</t>
  </si>
  <si>
    <t>Офисные помещения,Севастополь, Олега Кошевого, 1/1</t>
  </si>
  <si>
    <t>Кандагар - Крым ООО</t>
  </si>
  <si>
    <t>Офис,Севастополь, Одесская, 23-11</t>
  </si>
  <si>
    <t>Карнаушенко М. А. ИП</t>
  </si>
  <si>
    <t>Офис.Трудовая,22-А.</t>
  </si>
  <si>
    <t>Кац С. О. физ. лицо</t>
  </si>
  <si>
    <t>Офис,производственнаябаза,Севастополь, Фиолентовское, 1 "Д"</t>
  </si>
  <si>
    <t>Киви НТП ООО</t>
  </si>
  <si>
    <t>Кухня,Севастополь, Героев Бреста, 29</t>
  </si>
  <si>
    <t>Крышная котельная,Севастополь, Героев Бреста, 29</t>
  </si>
  <si>
    <t>Офис 4А-1;офис,Севастополь, Горького, 9</t>
  </si>
  <si>
    <t>Клименко Н. А. ИП</t>
  </si>
  <si>
    <t>Магазин стройматериалов,Севастополь, Сельская, 40</t>
  </si>
  <si>
    <t>Климов В. В. ИП</t>
  </si>
  <si>
    <t>Бар,Севастополь, Камышовое, 77</t>
  </si>
  <si>
    <t>Офис,Севастополь, Новороссийская, 50</t>
  </si>
  <si>
    <t xml:space="preserve">Клиника Генезис ООО </t>
  </si>
  <si>
    <t>Спортзал. ул.Симферопольская,12 а</t>
  </si>
  <si>
    <t>Клуб боевых искусств №1 г. Севастополя РОО</t>
  </si>
  <si>
    <t>Торгово-культурный центр,  пр. Генерала Острякова, 158 "А"</t>
  </si>
  <si>
    <t>Клуб ООО</t>
  </si>
  <si>
    <t>Складские помещения,Севастополь, Гидрографическая, 11/1</t>
  </si>
  <si>
    <t xml:space="preserve">Колбасы Сенат ООО </t>
  </si>
  <si>
    <t>Офис, Севастополь ул.Наваринская,3</t>
  </si>
  <si>
    <t xml:space="preserve">Компания Черномор ООО </t>
  </si>
  <si>
    <t>Офис №2, ул. Одесская, 27а</t>
  </si>
  <si>
    <t>Кондратюк Д. Л. ИП</t>
  </si>
  <si>
    <t>Офис,Севастополь, Кулакова, 84</t>
  </si>
  <si>
    <t>Кафе "Золотое кольцо",Севастополь, Хрусталева, 185</t>
  </si>
  <si>
    <t>Склад,Севастополь, Ялтинская, 11а</t>
  </si>
  <si>
    <t>Кононученко Е. Н. ИП</t>
  </si>
  <si>
    <t>Офис,Севастополь, Тульская, 3</t>
  </si>
  <si>
    <t xml:space="preserve">Концебовский С. В. ИП </t>
  </si>
  <si>
    <t>Топочная,Севастополь, Фиолентовское, 1 Б</t>
  </si>
  <si>
    <t>Кореньков Л. Д. ИП</t>
  </si>
  <si>
    <t>Офис,Севастополь, Гоголя, 3-3</t>
  </si>
  <si>
    <t xml:space="preserve">Коробко М.И. ИП </t>
  </si>
  <si>
    <t>Кухня,Севастополь, Летчиков, 5</t>
  </si>
  <si>
    <t xml:space="preserve">Королевич  Н. М. ИП </t>
  </si>
  <si>
    <t>Салон "Светлана",Севастополь, Вакуленчука, 18</t>
  </si>
  <si>
    <t>Косинова С. В. ИП</t>
  </si>
  <si>
    <t>Аптека,Севастополь, Коммунистическая, 9</t>
  </si>
  <si>
    <t>Косов М. П. ИП</t>
  </si>
  <si>
    <t>Салон "Мелисса",Севастополь, Октябрьськой Революции, 38/1</t>
  </si>
  <si>
    <t xml:space="preserve">Краснощекова Е. И. ИП </t>
  </si>
  <si>
    <t>Кафе, магазин,Севастополь, Гагарина, 17а</t>
  </si>
  <si>
    <t xml:space="preserve">Красный Мак ООО </t>
  </si>
  <si>
    <t>Аптека,Севастополь, Октябрьской Революции, 42</t>
  </si>
  <si>
    <t xml:space="preserve">Крикун И. А. ИП </t>
  </si>
  <si>
    <t>Офис,Севастополь, Адмирала Юмашева, 4-В</t>
  </si>
  <si>
    <t>Крымпродсервис ООО</t>
  </si>
  <si>
    <t>Офис,Севастополь, Советская, 12</t>
  </si>
  <si>
    <t>Крымский дом ТПК ООО</t>
  </si>
  <si>
    <t>Склад,Севастополь, Гранатная, 1</t>
  </si>
  <si>
    <t>Кудаков А. В. ИП</t>
  </si>
  <si>
    <t>Офис №4,Севастополь, Коммунистическая, 4"А"</t>
  </si>
  <si>
    <t>Кузённый В. В. ИП</t>
  </si>
  <si>
    <t>Лингвистический центр,Севастополь, Октябрьськой Революции, 42</t>
  </si>
  <si>
    <t>Кузнецова Л. М. ИП</t>
  </si>
  <si>
    <t>Офис,Севастополь, Суворова, 23-Б</t>
  </si>
  <si>
    <t>Кукурекин В. Я. ИП</t>
  </si>
  <si>
    <t>Торгово - офисное помещение. А.Кесаева,1</t>
  </si>
  <si>
    <t>Кураленя Д. П. ИП</t>
  </si>
  <si>
    <t>Стоматологический кабинет,Севастополь, Льва Толстого, 16а</t>
  </si>
  <si>
    <t>Стоматологический кабинет,Севастополь, Хрусталева, 93</t>
  </si>
  <si>
    <t>Куценко В. Н. физлицо</t>
  </si>
  <si>
    <t>Вареничная "Победа",Севастополь, Нахимова, 10</t>
  </si>
  <si>
    <t>Лазарева Н. Г. ИП</t>
  </si>
  <si>
    <t>Офис,Севастополь, Тульская, 16-1</t>
  </si>
  <si>
    <t xml:space="preserve">Ламохина Е. А. физ. лицо </t>
  </si>
  <si>
    <t>Офис,Севастополь, Охотская, 8</t>
  </si>
  <si>
    <t xml:space="preserve">Ларанд ЛТД  ПКФ ООО </t>
  </si>
  <si>
    <t>Закусочная " Кефало - Вриси ",Севастополь, Назукина, 7</t>
  </si>
  <si>
    <t>Закусочная, магазин,Севастополь, 40 лет Октября, 11"А"</t>
  </si>
  <si>
    <t xml:space="preserve">Лаума ООО </t>
  </si>
  <si>
    <t>Офис,Севастополь, Кулакова, 17</t>
  </si>
  <si>
    <t xml:space="preserve">Лекс - Сервис ЛТД  ООО </t>
  </si>
  <si>
    <t>Офис (парикмахерская),Севастополь, Гоголя, 26-17</t>
  </si>
  <si>
    <t xml:space="preserve">Леонова А. А. ИП </t>
  </si>
  <si>
    <t>Мини гостиница "Паровоз",Севастополь, Подольцева, 6</t>
  </si>
  <si>
    <t>Лизунков В. А. ИП</t>
  </si>
  <si>
    <t>Торгово-офисный комплекс,Севастополь, Героев Сталинграда, 33"Б"</t>
  </si>
  <si>
    <t xml:space="preserve">Лимаренко В. М. ИП </t>
  </si>
  <si>
    <t>Офис.4 этаж,Севастополь, Луначарского, 9</t>
  </si>
  <si>
    <t xml:space="preserve">Линия ООО </t>
  </si>
  <si>
    <t>Офис 1 ,Севастополь, Олега Кошевого, 6а</t>
  </si>
  <si>
    <t>Офис 2 ,Севастополь, Олега Кошевого, 6а</t>
  </si>
  <si>
    <t>Литовченко И. А. ИП</t>
  </si>
  <si>
    <t>Ресторан,Севастополь, Октябрьськой Революции, 38</t>
  </si>
  <si>
    <t>Лобурец И. В. физлицо</t>
  </si>
  <si>
    <t>Офис.Севастополь, Астана Кесаева, 1-83</t>
  </si>
  <si>
    <t>Лопашинская Л. А. ИП (РФ)</t>
  </si>
  <si>
    <t>Котедж №9,Севастополь, Летчиков, 11</t>
  </si>
  <si>
    <t xml:space="preserve">Луценко А.М. ИП </t>
  </si>
  <si>
    <t>Кафе "Чебуречек",Севастополь, Вакуленчука, 4 "Б"</t>
  </si>
  <si>
    <t>Любич Л. Т. ИП</t>
  </si>
  <si>
    <t>Парикмахерская,Севастополь, Античный, 4-21</t>
  </si>
  <si>
    <t>Лях Н. П. ИП</t>
  </si>
  <si>
    <t>Офис,Севастополь, Адмирала Октябрьского, 13</t>
  </si>
  <si>
    <t>Малышевская Л. П. ИП</t>
  </si>
  <si>
    <t>Торгово-офисное помещение,Севастополь, Борисова, 1/8-4</t>
  </si>
  <si>
    <t xml:space="preserve">Маркина А. А. ИП </t>
  </si>
  <si>
    <t>Кафе "У бабушки",Севастополь, Маяковского, 6</t>
  </si>
  <si>
    <t>Мащенко Е.Г. ИП</t>
  </si>
  <si>
    <t>Автомойка,Севастополь, Хрусталева, 68</t>
  </si>
  <si>
    <t>Мега ООО</t>
  </si>
  <si>
    <t>Медицинский центр,Севастополь, Льва Толстого, 19</t>
  </si>
  <si>
    <t>Медаком Крым ООО</t>
  </si>
  <si>
    <t>Отель Морской,Севастополь, Октябрьськой Революции, 44</t>
  </si>
  <si>
    <t>Магазин обуви.Севастополь, Октябрьськой Революции, 44</t>
  </si>
  <si>
    <t>Мержиевский Г. А. ИП</t>
  </si>
  <si>
    <t>Производственный комплекс,Севастополь, Камышовое, 63</t>
  </si>
  <si>
    <t>Металл Сервис Группа ООО</t>
  </si>
  <si>
    <t>Торгово-офисное помещение,Севастополь, Вакуленчука, 12-1,2</t>
  </si>
  <si>
    <t>Миргород И. Н. ИП</t>
  </si>
  <si>
    <t>Магазин,Севастополь, Галины Прокопенко, 50</t>
  </si>
  <si>
    <t xml:space="preserve">Миронченко Н. В. ИП </t>
  </si>
  <si>
    <t>Столовая,Севастополь, Промышленная, 4</t>
  </si>
  <si>
    <t>Мит Клаб ООО</t>
  </si>
  <si>
    <t>Магазин,Севастополь, Одесская, 4-1</t>
  </si>
  <si>
    <t xml:space="preserve">Михасенко А. В. ИП </t>
  </si>
  <si>
    <t>Кафе . Октябрьськой Революции, 38</t>
  </si>
  <si>
    <t>Молния ООО</t>
  </si>
  <si>
    <t>Офис,Севастополь, Панорамный, 1"А"</t>
  </si>
  <si>
    <t xml:space="preserve">Монолит ООО </t>
  </si>
  <si>
    <t>Офис,Севастополь, Бориса Михайлова, 13"А"</t>
  </si>
  <si>
    <t xml:space="preserve">Морской колокол ООО </t>
  </si>
  <si>
    <t>Офис,Севастополь, Сафронова, 5</t>
  </si>
  <si>
    <t>Мудрик С. В. ИП</t>
  </si>
  <si>
    <t>Диорама.Котельная.Сапун-гора.</t>
  </si>
  <si>
    <t>Музей коммунистического подполья.Ревякина,46.</t>
  </si>
  <si>
    <t xml:space="preserve">Музей героической обороны и освобождения Севастополя </t>
  </si>
  <si>
    <t>Офисные помещения, Севастополь, Античный, 4, офис 8</t>
  </si>
  <si>
    <t>Офисные помещения, Севастополь, Античный, 4, офис 32</t>
  </si>
  <si>
    <t>Мурыгин Артём Михайлович физлицо</t>
  </si>
  <si>
    <t>Рембыттехника,Севастополь, Торговая, 4</t>
  </si>
  <si>
    <t xml:space="preserve">Мэрит ООО </t>
  </si>
  <si>
    <t>Ресторан,Севастополь, Сенявина, 4</t>
  </si>
  <si>
    <t xml:space="preserve">Набережная ООО </t>
  </si>
  <si>
    <t>Офис,Севастополь, Щорса, 2</t>
  </si>
  <si>
    <t>Назаренко М. В. ИП</t>
  </si>
  <si>
    <t>Офис,Севастополь м., Маршала Бирюзова, 42"А"</t>
  </si>
  <si>
    <t xml:space="preserve">Настенко С. В. физ. лицо </t>
  </si>
  <si>
    <t>Торговый центр " Нептун",Севастополь, Нахимова, 5 А</t>
  </si>
  <si>
    <t>Нептун ТЦ ООО</t>
  </si>
  <si>
    <t>Магазин/бар,Севастополь, Харьковская/Ковпака, 41/64</t>
  </si>
  <si>
    <t xml:space="preserve">Новен ООО </t>
  </si>
  <si>
    <t>Офис.Героев Бреста,116.</t>
  </si>
  <si>
    <t xml:space="preserve">Нотариальная палата г. Севастополя - Ассоциация </t>
  </si>
  <si>
    <t>Офис,Севастополь, Павла Дыбенко, 6</t>
  </si>
  <si>
    <t xml:space="preserve">Обувная фабрика АО </t>
  </si>
  <si>
    <t>Фитнес-клуб "Мечта",Севастополь, Щорса, 2</t>
  </si>
  <si>
    <t>Озерова С. Н. ИП</t>
  </si>
  <si>
    <t>Котельная водно-спортивной базы,Севастополь , Летчиков, 11/16</t>
  </si>
  <si>
    <t xml:space="preserve">Океан СТК ООО </t>
  </si>
  <si>
    <t>Склад-Магазин,Севастополь, Хрусталева, 6</t>
  </si>
  <si>
    <t>Котельная,Севастополь, Фиолентовское, 1/1</t>
  </si>
  <si>
    <t xml:space="preserve">Окси ООО </t>
  </si>
  <si>
    <t>Офис, Севастополь, Льва Толстого, 16 А</t>
  </si>
  <si>
    <t xml:space="preserve">Олнил-профосмотры ООО </t>
  </si>
  <si>
    <t>Торгово-общественный комплекс,Севастополь, Молодых строителй, 16 А</t>
  </si>
  <si>
    <t xml:space="preserve">Олтрейд 04 ООО </t>
  </si>
  <si>
    <t>Торговый комплекс,Севастополь, Октябрьськой Революции, 59 А</t>
  </si>
  <si>
    <t>Павленко Ю. Н. ИП</t>
  </si>
  <si>
    <t>Офис,Севастополь, Коммунистическая, 15</t>
  </si>
  <si>
    <t xml:space="preserve">Павлюк Н. М. ИП </t>
  </si>
  <si>
    <t>Офис,Севастополь, Героев Сталинграда, 40</t>
  </si>
  <si>
    <t xml:space="preserve">Палмали ООО </t>
  </si>
  <si>
    <t>Парикмахерская Шарм,Севастополь, Октябрьськой Революции, 57</t>
  </si>
  <si>
    <t>Парикмахерская ШАРМ ООО</t>
  </si>
  <si>
    <t>Аптека,Севастополь, Генерала Острякова, 45</t>
  </si>
  <si>
    <t>Аптека,Севастополь, Пролетарская, 25</t>
  </si>
  <si>
    <t>Петриван ООО</t>
  </si>
  <si>
    <t>Магазин "Гарант".Севастополь, Генерала Острякова, 110</t>
  </si>
  <si>
    <t>Петрова Э Р. ИП</t>
  </si>
  <si>
    <t>Офис ООО "Компонент",Севастополь, Воронина, 10</t>
  </si>
  <si>
    <t xml:space="preserve">Петухов А. А. ИП </t>
  </si>
  <si>
    <t>Бар,Севастополь, Новикова, 10</t>
  </si>
  <si>
    <t>Бар "Золотой берег",Севастополь, Назукина, 15</t>
  </si>
  <si>
    <t xml:space="preserve">Подгородецкая З  Е. ИП </t>
  </si>
  <si>
    <t>Офис,Севастополь, Николая Музыки, 36</t>
  </si>
  <si>
    <t>Пожарное наблюдение-Севастополь ООО</t>
  </si>
  <si>
    <t>Кафе "Катюша",Севастополь, Мира, 2-А</t>
  </si>
  <si>
    <t xml:space="preserve">Поланд ООО </t>
  </si>
  <si>
    <t>Коттедж №6,Севастополь, Летчиков, 11/3-2</t>
  </si>
  <si>
    <t>Порт  морской  ГУПГС (РФ)</t>
  </si>
  <si>
    <t>Ресторан "Великий комбинатор",Севастополь, Очаковцев, 34</t>
  </si>
  <si>
    <t>Портная И. А. ИП</t>
  </si>
  <si>
    <t>Офис(магазин),Севастополь, Горького, 9</t>
  </si>
  <si>
    <t xml:space="preserve">ПОСТ ООО </t>
  </si>
  <si>
    <t>Складская база,Севастополь, Гидрографическая, 3</t>
  </si>
  <si>
    <t xml:space="preserve">Постоянцев Д. А. ИП </t>
  </si>
  <si>
    <t>Медицинский центр,Севастополь, Сафронова, 77</t>
  </si>
  <si>
    <t xml:space="preserve">Потапова С. И. физ.лицо </t>
  </si>
  <si>
    <t>Кафе "Praha Nova",Севастополь, Генерала Острякова, 149-А</t>
  </si>
  <si>
    <t>Прага ООО</t>
  </si>
  <si>
    <t>Магазин,Севастополь, Волжская, 9</t>
  </si>
  <si>
    <t>Присакару  О. А. ИП</t>
  </si>
  <si>
    <t>Административное здание,Севастополь, Соловьева, 10</t>
  </si>
  <si>
    <t>Промтовары ООО</t>
  </si>
  <si>
    <t>Офис,Севастополь, Надежды Островской, 14</t>
  </si>
  <si>
    <t>Пугач Л. М. ИП</t>
  </si>
  <si>
    <t>Стоматология,Севастополь, Генерала Острякова, 250-В, 1</t>
  </si>
  <si>
    <t xml:space="preserve">Пудов Д.И. ИП </t>
  </si>
  <si>
    <t>Магазин,Севастополь, Генерала Острякова, 69 А</t>
  </si>
  <si>
    <t>Пужик В. Н. ИП</t>
  </si>
  <si>
    <t>Мед. центр "Евромед",Севастополь, Вакуленчука, 26</t>
  </si>
  <si>
    <t xml:space="preserve">Пус А. И. ИП </t>
  </si>
  <si>
    <t>Офис.Севастополь.Горького, 9.</t>
  </si>
  <si>
    <t>Пылов А. В. ИП</t>
  </si>
  <si>
    <t>Магазин,Севастополь, Ленина, 39</t>
  </si>
  <si>
    <t xml:space="preserve">Радонеж ООО </t>
  </si>
  <si>
    <t>Аптека.Н.Островского,71.</t>
  </si>
  <si>
    <t xml:space="preserve">РАЦИО-КРЫМ ООО </t>
  </si>
  <si>
    <t>Парикмахерская,Севастополь, ул.Хрусталева, 165</t>
  </si>
  <si>
    <t>Рейер Н. А. ИП</t>
  </si>
  <si>
    <t>Центр восстановления зрения "Ретина",Севастополь, Репина, 19</t>
  </si>
  <si>
    <t>Ретина ООО</t>
  </si>
  <si>
    <t>Аптека,Севастополь, Маринеско, 23"А"</t>
  </si>
  <si>
    <t xml:space="preserve">РИЛЬ ООО </t>
  </si>
  <si>
    <t>Банк,Севастополь, Большая Морская, 52</t>
  </si>
  <si>
    <t>РНКБ БАНК РФ</t>
  </si>
  <si>
    <t>Храм.Куприна,15-А</t>
  </si>
  <si>
    <t>Мечеть.Кулакова,31.</t>
  </si>
  <si>
    <t>Храм.Б.Морская,36</t>
  </si>
  <si>
    <t>РО Покровского собора г.Севастополя</t>
  </si>
  <si>
    <t>РО Мюневвер мусульманская община</t>
  </si>
  <si>
    <t>РО 12 апостолов (Монастырь Климента)</t>
  </si>
  <si>
    <t>Жилой дом. тупик Горпищенко,13</t>
  </si>
  <si>
    <t>РО Свидетелей Иеговы</t>
  </si>
  <si>
    <t>Храм.Докучаева,6-А</t>
  </si>
  <si>
    <t>РО Святителя Крымского Луки</t>
  </si>
  <si>
    <t>Храм.Севастополь. пл. Свято-Никольская,1</t>
  </si>
  <si>
    <t xml:space="preserve">РО Святителя Николая храм в б.Камышовая </t>
  </si>
  <si>
    <t>Воскресная школа.Понтонная,19.</t>
  </si>
  <si>
    <t xml:space="preserve">РО Храм Всех Святых </t>
  </si>
  <si>
    <t>Магазин,Севастополь, Октябрьськой Революции, 38/4</t>
  </si>
  <si>
    <t xml:space="preserve">Рожок С. Н. ИП </t>
  </si>
  <si>
    <t>Магазин.Одесская 27 -А</t>
  </si>
  <si>
    <t xml:space="preserve">Романов М. А. ИП </t>
  </si>
  <si>
    <t>Бар "Гавань",Севастополь, Пролетарская, 33 - А</t>
  </si>
  <si>
    <t>Административное здание. Севастополь, Пролетарская, 33</t>
  </si>
  <si>
    <t>Рыбфлот ООО</t>
  </si>
  <si>
    <t>Магазин "Колибри".Октябрьськой Революции, 42/33/Г</t>
  </si>
  <si>
    <t>Магазин "Tetra".Октябрьськой Революции, 42/33/В</t>
  </si>
  <si>
    <t>Магазин.Пятачок.Октябрьськой Революции, 42/33/Д</t>
  </si>
  <si>
    <t xml:space="preserve">Рыль С. Б. ИП </t>
  </si>
  <si>
    <t>Офис,Севастополь, Ленина, 40</t>
  </si>
  <si>
    <t>Рэди-Рест ООО</t>
  </si>
  <si>
    <t>Офис,Севастополь, Корсунская, 33</t>
  </si>
  <si>
    <t>Рэй Морская компания ООО</t>
  </si>
  <si>
    <t>Мастерские.Севастополь,ул.Керченская,72</t>
  </si>
  <si>
    <t>Саенко В. И. физлицо</t>
  </si>
  <si>
    <t>Магазин,Севастополь, Генерала Мельника, 15А</t>
  </si>
  <si>
    <t>Кафе "Кавказ". Гоголя 20-А</t>
  </si>
  <si>
    <t>Самойленко Е. А. физ. лицо</t>
  </si>
  <si>
    <t>Магазин,Севастополь, Победы, 12</t>
  </si>
  <si>
    <t>Самойлова Е.В. ИП</t>
  </si>
  <si>
    <t>Бар "Друзья",Севастополь, 300 летия Российского флота</t>
  </si>
  <si>
    <t>Кафе "Москва",Севастополь, 300 летия Российского флота,</t>
  </si>
  <si>
    <t>Суши-бар "НОБУ",Севастополь, 300 летия Российского флота</t>
  </si>
  <si>
    <t xml:space="preserve">Санта - Мария ООО </t>
  </si>
  <si>
    <t>Кафе "Бекаччо", Севастополь, Героев Севастополя, 62</t>
  </si>
  <si>
    <t xml:space="preserve">Сафаров Р. А. ИП </t>
  </si>
  <si>
    <t>Проектная мастерская,Севастополь, Демидова ,20а / Батумская,18а,</t>
  </si>
  <si>
    <t xml:space="preserve">Свелио ООО </t>
  </si>
  <si>
    <t>Кафе "Русские пельмени",Севастополь, Ленина, 5</t>
  </si>
  <si>
    <t>Свентоновский А. П. ИП</t>
  </si>
  <si>
    <t>Офис,Севастополь, Октябрьськой Революции, 42</t>
  </si>
  <si>
    <t>Салон "Имидж",Севастополь, Октябрьськой Революции, 42</t>
  </si>
  <si>
    <t>Свиридов К. М. ИП</t>
  </si>
  <si>
    <t>Торговые центры,Севастополь, Соловьева, 12</t>
  </si>
  <si>
    <t>Севастополь - Бакалея АО</t>
  </si>
  <si>
    <t>Склад, Севастополь, Гранатная, 1</t>
  </si>
  <si>
    <t>Севгаз ООО</t>
  </si>
  <si>
    <t>Офис,Севастополь, Мелитопольская, 25</t>
  </si>
  <si>
    <t>Севмедтех ООО</t>
  </si>
  <si>
    <t>Офис-магазин,Севастополь, ул. Одесская, 19</t>
  </si>
  <si>
    <t>Севпласт - монтаж  ООО</t>
  </si>
  <si>
    <t>Стоматологический кабинет,Севастополь, Большая Морская, 16-9</t>
  </si>
  <si>
    <t>Стоматологический кабинет,Севастополь, Победы, 25</t>
  </si>
  <si>
    <t>Стоматологический кабинет,Севастополь, Большая Морская, 16-10</t>
  </si>
  <si>
    <t>Севстом Медицинская фирма ООО</t>
  </si>
  <si>
    <t>Котельная 1 ЭНР,Севастополь, Катерная, 14</t>
  </si>
  <si>
    <t>Котельная 1 ЭНР,Севастополь, Авдеева, 80</t>
  </si>
  <si>
    <t>Севтеплоэнерго ГУПС</t>
  </si>
  <si>
    <t>Офис,Севастополь, Камышовое, 49</t>
  </si>
  <si>
    <t xml:space="preserve">Селицкий А. А. ИП </t>
  </si>
  <si>
    <t>Баня, ул. Маршала Блюхера, 4Б</t>
  </si>
  <si>
    <t xml:space="preserve">Сенченко Е. С. ИП </t>
  </si>
  <si>
    <t>Офис,Севастополь, Шабалина, 8 "А"</t>
  </si>
  <si>
    <t>Сервисгаз ООО</t>
  </si>
  <si>
    <t>Бар,Севастополь, Генерала Острякова, 164</t>
  </si>
  <si>
    <t xml:space="preserve">Сердолик ООО </t>
  </si>
  <si>
    <t>Офис №4,Севастополь, Астана Кесаева, 6</t>
  </si>
  <si>
    <t>СЖС Восток Лимитед АО</t>
  </si>
  <si>
    <t>Стоматологический кабинет,Севастополь, Генерала Острякова, 209</t>
  </si>
  <si>
    <t xml:space="preserve">Сигэ-Дент ООО </t>
  </si>
  <si>
    <t>Гостиница,Севастополь, Ленина, 14"А"</t>
  </si>
  <si>
    <t>Скутельник О.Г. ИП</t>
  </si>
  <si>
    <t>Офис № 1, проспект Античный,18</t>
  </si>
  <si>
    <t>Офис № 2, проспект Античный,18</t>
  </si>
  <si>
    <t>Смицкой П.Г. ИП</t>
  </si>
  <si>
    <t>ЧП "Современные технологии",Севастополь, Щербака, 2</t>
  </si>
  <si>
    <t>Стоматологический кабинет,Севастополь, Щербака, 14</t>
  </si>
  <si>
    <t>Стоматологическая поликлиника.Нефёдова,11.</t>
  </si>
  <si>
    <t>Солодянкина Елена Юрьевна ИП</t>
  </si>
  <si>
    <t>Офисные помещения,Севастополь, Сенявина, 3</t>
  </si>
  <si>
    <t>Офис,Севастополь, Генерала Крейзера, 19</t>
  </si>
  <si>
    <t xml:space="preserve">Сориус ООО </t>
  </si>
  <si>
    <t>Кафе,Севастополь, Нахимова, 14</t>
  </si>
  <si>
    <t xml:space="preserve">Спорттовары ООО </t>
  </si>
  <si>
    <t>Кафе "Афина",Севастополь, Воронина, 84</t>
  </si>
  <si>
    <t>Торговый центр,Севастополь, Воронина, 92</t>
  </si>
  <si>
    <t>Стельмахович Т. В. ИП (РФ)</t>
  </si>
  <si>
    <t>Стоматологическая клиника,Севастополь, Большая Морская, 48</t>
  </si>
  <si>
    <t xml:space="preserve">Стома - Сервис ООО </t>
  </si>
  <si>
    <t>Поликлиника,Севастополь, Правды, 15</t>
  </si>
  <si>
    <t>Стоматологическая клиника ВЕРИТА  АО</t>
  </si>
  <si>
    <t>Стоматологическая клиника,Севастополь, Генерала Острякова, 45</t>
  </si>
  <si>
    <t>Стоматологическая клиника доктора Мальковой ООО</t>
  </si>
  <si>
    <t>Стоматология,Севастополь, Надежденцев, 20</t>
  </si>
  <si>
    <t xml:space="preserve">Стоматологическая поликлиника № 2 , ГБУ ЗС </t>
  </si>
  <si>
    <t>Стоматологический кабинет,Севастополь, Ленина, 56</t>
  </si>
  <si>
    <t>Стоматологический центр Айсберг  ООО</t>
  </si>
  <si>
    <t>Стоматологический центр,Гоголя , 20-Д</t>
  </si>
  <si>
    <t xml:space="preserve">Стоматологический центр Анимэ ООО </t>
  </si>
  <si>
    <t>Стоматологическая поликлиника,Севастополь, Павла Корчагина, 16</t>
  </si>
  <si>
    <t xml:space="preserve">Стоматологический центр Юг ООО </t>
  </si>
  <si>
    <t>Магазин -продтовары,Севастополь, Корабельная, 16</t>
  </si>
  <si>
    <t>Стрин ООО</t>
  </si>
  <si>
    <t>Торговый дом "Авангард",Севастополь,Токарева,11</t>
  </si>
  <si>
    <t>Стройград-Крым ООО (РФ)</t>
  </si>
  <si>
    <t>Офис,Севастополь, Супруна, 42</t>
  </si>
  <si>
    <t>Ступень Фирма ООО</t>
  </si>
  <si>
    <t>Спорт клуб "Смайл",Севастополь, Октябрьськой Революции, 42, блок Е</t>
  </si>
  <si>
    <t>Салон красоты "Сакура",Севастополь, Октябрьськой Революции, 42 блок Д</t>
  </si>
  <si>
    <t xml:space="preserve">Суботович Л. Г. ИП </t>
  </si>
  <si>
    <t>Стоматология "Смайл",Севастополь, Генерала Острякова, 250а</t>
  </si>
  <si>
    <t>Суркова В. Н. ИП</t>
  </si>
  <si>
    <t>Кафе "Крымский дворик", магазин,Севастополь, Льва Толстого, 2-16</t>
  </si>
  <si>
    <t>Суханова  А. А. ИП</t>
  </si>
  <si>
    <t>Магазин,Севастополь, Пожарова, 20/2</t>
  </si>
  <si>
    <t>Сухотина Э. С. ИП</t>
  </si>
  <si>
    <t>Бар,Севастополь, Большая Морская, 43</t>
  </si>
  <si>
    <t xml:space="preserve">Сюрте ООО </t>
  </si>
  <si>
    <t>Парикмахерская,Севастополь, Генерала Острякова, 11 "А"</t>
  </si>
  <si>
    <t>Таковой А. Б. ИП</t>
  </si>
  <si>
    <t>Офис нотариуса,Севастополь, Маршала Бирюзова, 42 А</t>
  </si>
  <si>
    <t>Танков Ю. В. физлицо</t>
  </si>
  <si>
    <t>Торгово-офисное помещение,Севастополь, Щербака, 5</t>
  </si>
  <si>
    <t>Таранов ООО</t>
  </si>
  <si>
    <t>Офис,Севастополь, Маршала Блюхера, 7</t>
  </si>
  <si>
    <t>Тарида ООО</t>
  </si>
  <si>
    <t>Бар,Севастополь, Октябрьськой Революции, 61</t>
  </si>
  <si>
    <t>Твой Бар ООО</t>
  </si>
  <si>
    <t>Кафе "Grass-кафе",Севастополь, Исторический, 3</t>
  </si>
  <si>
    <t xml:space="preserve">Тегга ООО </t>
  </si>
  <si>
    <t>Магазин,Севастополь, Курганная, 70</t>
  </si>
  <si>
    <t>Тедос ООО</t>
  </si>
  <si>
    <t>Магазин "Аполлон",Севастополь, Розы Люксембург, 17</t>
  </si>
  <si>
    <t>Терсис ООО</t>
  </si>
  <si>
    <t>Бар "О Соля Мио",Севастополь, 300 летия Российского флота, секция 6</t>
  </si>
  <si>
    <t>Триер и К ООО (РФ)</t>
  </si>
  <si>
    <t>Автосалон,Севастополь, Камышовое, 71</t>
  </si>
  <si>
    <t xml:space="preserve">Трущенко В. В. ИП </t>
  </si>
  <si>
    <t>СИЗО.Севастополь.Пушкина,10</t>
  </si>
  <si>
    <t>УМВД  России по г. Севастополю ФКУ ЦХиСО</t>
  </si>
  <si>
    <t>Кафе "Листригон",Севастополь, Калича, 6</t>
  </si>
  <si>
    <t>Унтенко О. М. ИП</t>
  </si>
  <si>
    <t>Вечный огонь.Мыс Хрустальный.</t>
  </si>
  <si>
    <t xml:space="preserve">УПРАВЛЕНИЕ ПО ЭКСПЛУАТАЦИИ ОБЪЕКТОВ ГОРОДСКОГО ХОЗЯЙСТВА ГКУ </t>
  </si>
  <si>
    <t>Магазин,Севастополь, Очаковцев, 60-17</t>
  </si>
  <si>
    <t>Офис-магазин,Севастополь, Одесская, 1-7</t>
  </si>
  <si>
    <t>Отделение банка РНКБ,Севастополь, Генерала Петрова, 6</t>
  </si>
  <si>
    <t>Факеев М Г. -физ. лицо</t>
  </si>
  <si>
    <t>Нотариальная контора -офис,Севастополь, Николая Музыки, 6</t>
  </si>
  <si>
    <t>Фарина Г.В. (физ.лицо)</t>
  </si>
  <si>
    <t>Офисные помещения,ул. Очаковцев, 52</t>
  </si>
  <si>
    <t xml:space="preserve">Федорков А. Н. физ.лицо </t>
  </si>
  <si>
    <t>Офис,Севастополь, Советская, 20</t>
  </si>
  <si>
    <t xml:space="preserve">Фельдъегерская служба РФ в г. Севастополе </t>
  </si>
  <si>
    <t>Офис,Севастополь, Парковая, 14-а</t>
  </si>
  <si>
    <t xml:space="preserve">Фещенко Людмила Петровна физлицо </t>
  </si>
  <si>
    <t>Административно-торговое здание. Окт. Революции пр, 42 Б корп.3</t>
  </si>
  <si>
    <t xml:space="preserve">Фимушкин Андрей Викторович физ. лицо </t>
  </si>
  <si>
    <t>Офис, Севастополь, Октябрьськой Революции, 26</t>
  </si>
  <si>
    <t xml:space="preserve">Финагина Е. Е. физлицо </t>
  </si>
  <si>
    <t>В/ч 06984, Севастополь, Омега</t>
  </si>
  <si>
    <t>В/ч 13140, в/г 116,  Казачья ,24.</t>
  </si>
  <si>
    <t>Офисные помещения,Севастополь, Коммунистическая, 15 Б</t>
  </si>
  <si>
    <t xml:space="preserve">Фринет Крым ООО </t>
  </si>
  <si>
    <t>№1 Управление,Севастополь, Ленина, 37</t>
  </si>
  <si>
    <t>№2 В/ч,Севастополь, Льва Толстого, 62а</t>
  </si>
  <si>
    <t>ФСБ РФ Управление по КР и г. Севастополю</t>
  </si>
  <si>
    <t>Офис,Севастополь, Генерала Острякова, 246</t>
  </si>
  <si>
    <t xml:space="preserve">Фурса И. М. ИП </t>
  </si>
  <si>
    <t>Стоматологический кабинет, Севастополь,   Просп. Октябрьськой Революции, 20</t>
  </si>
  <si>
    <t>Стоматологический кабиет.Севастополь, Перекопская, 9/99</t>
  </si>
  <si>
    <t xml:space="preserve">Фысына  О. В. ИП </t>
  </si>
  <si>
    <t>Офисное помещение,Севастополь, Коммунистическая, 4"А"</t>
  </si>
  <si>
    <t>Харченко И. О. ИП</t>
  </si>
  <si>
    <t>Офисные помещения.Севастополь, Льва Толстого, 16</t>
  </si>
  <si>
    <t>Лаборатория, офисные помещения.Севастополь, Коммунистическая, 10</t>
  </si>
  <si>
    <t>Центр гигиены и эпидемиологии в Республике Крым и г. Севастополе  ФБУЗ</t>
  </si>
  <si>
    <t>Офис,Севастополь, Батумская, 35</t>
  </si>
  <si>
    <t xml:space="preserve">Центр радиочастот, филиал ФГУП РЧЦ ЦФО в Крымском ФО </t>
  </si>
  <si>
    <t>Офис,Севастополь, Щербака, 6</t>
  </si>
  <si>
    <t>Чайка ПК ООО</t>
  </si>
  <si>
    <t>Офис (нотариус),Севастополь, Героев Сталинграда, 40</t>
  </si>
  <si>
    <t xml:space="preserve">Челомбитко Н. А. ИП </t>
  </si>
  <si>
    <t>Офис,Севастополь, Октябрьськой Революции, 42,корп.33</t>
  </si>
  <si>
    <t xml:space="preserve">Черных В. Ю. ИП </t>
  </si>
  <si>
    <t>Магазин "ЧистоТехника",Севастополь, Гоголя, 35</t>
  </si>
  <si>
    <t xml:space="preserve">ЧИСТОТРЕЙД ООО </t>
  </si>
  <si>
    <t>Офис, ул. Щербака, 2</t>
  </si>
  <si>
    <t xml:space="preserve">Чос Л. П. физ.лицо </t>
  </si>
  <si>
    <t>Сауна,Севастополь, Октябрьськой Революции, 43" А "</t>
  </si>
  <si>
    <t>РОДНИК (офисы,кафе,магазин),Севастополь, Дмитрия Ульянова, 2"А"</t>
  </si>
  <si>
    <t>Бар "Леон",Севастополь, Октябрьськой Революции, 43</t>
  </si>
  <si>
    <t>Крышная котельная,Севастополь, Генерала Острякова, 99 "А"</t>
  </si>
  <si>
    <t>Швакова Л. П. ИП</t>
  </si>
  <si>
    <t>Кондитерский цех,Севастополь, Рабочая, 6</t>
  </si>
  <si>
    <t xml:space="preserve">Шинкаренко М. А. ИП </t>
  </si>
  <si>
    <t>Офис,Севастополь, Очаковцев, 34"А"</t>
  </si>
  <si>
    <t xml:space="preserve">Шпилейко И. В. ИП </t>
  </si>
  <si>
    <t>Офис, Севастополь, Астана Кесаева, 1-55</t>
  </si>
  <si>
    <t xml:space="preserve">Шугалей С. В. ИП </t>
  </si>
  <si>
    <t>Магазин канцтоваров,Севастополь, Тараса Шевченко, 52-Б</t>
  </si>
  <si>
    <t>Шушулков С. И. ИП</t>
  </si>
  <si>
    <t>Отопление помещений административног блока,Севастополь, Павла Силаева, 8</t>
  </si>
  <si>
    <t>Экватор ООО</t>
  </si>
  <si>
    <t>Севастопольская лаборатория №1,Севастополь, Борисова, 5</t>
  </si>
  <si>
    <t>Эко-Стандарт-Сервис ООО</t>
  </si>
  <si>
    <t>Офисные помещения,Севастополь, Борисова, 1/8 - 1</t>
  </si>
  <si>
    <t>Экрис ЛТД ООО</t>
  </si>
  <si>
    <t>Офис,Севастополь, Николая Музыки, 2</t>
  </si>
  <si>
    <t xml:space="preserve">Югстройсервис ООО </t>
  </si>
  <si>
    <t>Челентано,Севастополь, Большая Морская, 52/2</t>
  </si>
  <si>
    <t>Южная продовольственная группа ООО</t>
  </si>
  <si>
    <t>Офис,Севастополь, Октябрьськой Революции, 42 кор. 33</t>
  </si>
  <si>
    <t>Яковенко Н. Ю. ИП</t>
  </si>
  <si>
    <t>Кафе "Якорь", Севастополь, Гагарина, 36</t>
  </si>
  <si>
    <t>Якорь Кафе ООО</t>
  </si>
  <si>
    <t>Стоматологический.кабинет,магазин,Севастополь, Адмирала Макарова, 13</t>
  </si>
  <si>
    <t xml:space="preserve">Яланская С. А. ИП </t>
  </si>
  <si>
    <t>Магазин "Автолюбитель",Севастополь, Генерала Острякова, 120</t>
  </si>
  <si>
    <t>Ярмолович Т. А. ИП</t>
  </si>
  <si>
    <t>Душевой павильон,Севастополь, Летчиков, 11</t>
  </si>
  <si>
    <t>Столовая,Севастополь, Летчиков, 11</t>
  </si>
  <si>
    <t>Яхт-клуб ЮГ ООО</t>
  </si>
  <si>
    <t>Общежитие,Севастополь, Солнечная, 15</t>
  </si>
  <si>
    <t>Балаклавское рудоуправление им. Горького ПАО</t>
  </si>
  <si>
    <t>Служебные квартиры,Севастополь, Будищева, 42а</t>
  </si>
  <si>
    <t xml:space="preserve">МГУ им. Ломоносова М. В. (филиал) </t>
  </si>
  <si>
    <t>Общежитие,Севастополь, Глухова, 9</t>
  </si>
  <si>
    <t>Население ГРС 1</t>
  </si>
  <si>
    <t>Население. Севастополь</t>
  </si>
  <si>
    <t>Общежитие,Севастополь, Маршала Бирюзова, 1</t>
  </si>
  <si>
    <t>Общежитие,Севастополь, Маршала Блюхера, 11</t>
  </si>
  <si>
    <t>Общежитие.Севастополь, Дзигунского,19</t>
  </si>
  <si>
    <t>Общежитие,Севастополь, Николая Музыки, 88а</t>
  </si>
  <si>
    <t>Общежитие,Севастополь, Николая Музыки, 90</t>
  </si>
  <si>
    <t>Общежитие,Севастополь, Генерала Острякова, 25</t>
  </si>
  <si>
    <t>Общежитие,Севастополь, Комсомольская, 76</t>
  </si>
  <si>
    <t>Общежитие,Севастополь, Николая Музыки, 96</t>
  </si>
  <si>
    <t>Общежитие,Севастополь, Николая Музыки, 86</t>
  </si>
  <si>
    <t>Общежитие.Севастополь, Генерала Острякова, 51</t>
  </si>
  <si>
    <t>Общежитие,Севастополь, Николая Музыки, 92</t>
  </si>
  <si>
    <t>Общежитие,Севастополь, Николая Музыки, 82</t>
  </si>
  <si>
    <t>Общежитие.Севастополь, Крестовского, 1</t>
  </si>
  <si>
    <t>Общежитие.Севастополь, Генерала Острякова, 39</t>
  </si>
  <si>
    <t>Общежитие,Севастополь, Маршала Блюхера, 9</t>
  </si>
  <si>
    <t>Общежитие,Севастополь, Маршала Блюхера, 9а</t>
  </si>
  <si>
    <t>Общежитие,Севастополь,Горпищенко, 44</t>
  </si>
  <si>
    <t>Общежитие,Севастополь, Пролетарская, 27</t>
  </si>
  <si>
    <t xml:space="preserve">Общежития Севастополя, УК ГУПС </t>
  </si>
  <si>
    <t>Порт  морской  ГУПГС</t>
  </si>
  <si>
    <t>Севастопольстрой ООО (РФ)</t>
  </si>
  <si>
    <t>Общежитие,Севастополь, Университетская, 22</t>
  </si>
  <si>
    <t>Общежитие,Севастополь, Николая Музыки, 84</t>
  </si>
  <si>
    <t>Общежитие,Севастополь, Николая Музыки, 88</t>
  </si>
  <si>
    <t>Общежитие,Севастополь, Университетская, 26</t>
  </si>
  <si>
    <t xml:space="preserve">СевГУ  ФГАОУ ВО </t>
  </si>
  <si>
    <t>Общежитие.Севастополь.Щербака,8.</t>
  </si>
  <si>
    <t xml:space="preserve">УМВД  России по г. Севастополю ФКУ ЦХиСО </t>
  </si>
  <si>
    <t>№3 Жилой дом, Севастополь,ул. Руднева, 26 корп. 5</t>
  </si>
  <si>
    <t>№4 Жилой дом,Севастополь,ул. Руднева, 26 корп.4</t>
  </si>
  <si>
    <t xml:space="preserve">ФСБ РФ Управление по КР и г. Севастополю </t>
  </si>
  <si>
    <t>Жилое здание ,Севастополь, Киевская, 4"А"</t>
  </si>
  <si>
    <t>Эра СП ООО</t>
  </si>
  <si>
    <t>Котельная 6 ЭНР,Севастополь, Дальняя (Нахимовский р-н), 17</t>
  </si>
  <si>
    <t>Автозаправочный комплекс,Севастополь, Симферопольское, 18"А"</t>
  </si>
  <si>
    <t>Производственные площади,Севастополь, Симферопольское, 16</t>
  </si>
  <si>
    <t>Крымсплав ООО</t>
  </si>
  <si>
    <t>Топочная,Севастополь, Погорелова, 3</t>
  </si>
  <si>
    <t xml:space="preserve">ИнтэсЖилСтрой ООО </t>
  </si>
  <si>
    <t>Офис,Севастополь, Мекензиевы горы,</t>
  </si>
  <si>
    <t>Лесхоз Севастопольский  ГАУ</t>
  </si>
  <si>
    <t>Население ГРС 2</t>
  </si>
  <si>
    <t>Котельная 6 ЭНР,Севастополь, Михайловская, 5а</t>
  </si>
  <si>
    <t>Котельная 6 ЭНР,Севастополь, Богданова, 12а</t>
  </si>
  <si>
    <t>ГРС-3</t>
  </si>
  <si>
    <t>Завод,Севастополь, Приморская, 2</t>
  </si>
  <si>
    <t xml:space="preserve">Морской индустриальный комплекс СФ ООО </t>
  </si>
  <si>
    <t>Котельная 6 ЭНР,Севастополь, Романова, 2а</t>
  </si>
  <si>
    <t>Котельная 6 ЭНР,Севастополь, Курчатова (Голландия-низ), 13а</t>
  </si>
  <si>
    <t>Котельная 6 ЭНР,Севастополь, Курчатова (Голландия-верх), 13а</t>
  </si>
  <si>
    <t>Котельная 6 ЭНР,Севастополь, Переяславская, 80</t>
  </si>
  <si>
    <t>Котельная 6 ЭНР,Севастополь, Бельбек,</t>
  </si>
  <si>
    <t>Котельная 6 ЭНР,Севастополь, Надежды Краевой, 5а</t>
  </si>
  <si>
    <t>Котельная 6 ЭНР,Севастополь, Софьи Перовской, 48б</t>
  </si>
  <si>
    <t>Котельная 6 ЭНР,Севастополь, Симонок, 53</t>
  </si>
  <si>
    <t>Котельная 6 ЭНР,Севастополь, Симонок, 55</t>
  </si>
  <si>
    <t>Магазин-кафе,Севастополь, Федоровская, 45</t>
  </si>
  <si>
    <t>Агафонова И. М. физлицо</t>
  </si>
  <si>
    <t>Пирожковая,Севастополь, Водопьянова, 1 "А"</t>
  </si>
  <si>
    <t>Дженет ООО</t>
  </si>
  <si>
    <t>Торгово-офисное помещение,Севастополь, Симонок, 53"В"- 67</t>
  </si>
  <si>
    <t>Торгово-офисное помещение,Севастополь, Симонок, 53"В"- 65</t>
  </si>
  <si>
    <t>Торгово-офисное помещение,Севастополь, Симонок, 53"В"- 66</t>
  </si>
  <si>
    <t>Торгово-офисное помещение,Севастополь, Симонок, 53"В"- 68</t>
  </si>
  <si>
    <t xml:space="preserve">Добробуд-7 ООО </t>
  </si>
  <si>
    <t>Офис(лаборатория изм.приборов), Курчатова (Голландия-верх),15</t>
  </si>
  <si>
    <t xml:space="preserve">Дриглов Ю. В. физ. лицо </t>
  </si>
  <si>
    <t>Магазин "Лотос",Севастополь, Симонок, 53в-32</t>
  </si>
  <si>
    <t>Заика Е. А. ИП</t>
  </si>
  <si>
    <t>Офис,Севастополь, Циолковского, 14</t>
  </si>
  <si>
    <t xml:space="preserve">Зинченко В. В. ИП </t>
  </si>
  <si>
    <t>Магазин "Рыболов",Севастополь, Циолковского, 1а</t>
  </si>
  <si>
    <t xml:space="preserve">Курков Г. А. ИП </t>
  </si>
  <si>
    <t>Парикмахерская,Севастополь, Симонок, 53-В пом31</t>
  </si>
  <si>
    <t>Куталова Е. Н. ИП</t>
  </si>
  <si>
    <t>Крышная котельная профилактория "Лазурь",Севастополь, Челюскинцев, 49</t>
  </si>
  <si>
    <t xml:space="preserve">Лазурь - С ООО </t>
  </si>
  <si>
    <t>Бар "7 футов",Севастополь, Водопьянова, 2А/2</t>
  </si>
  <si>
    <t xml:space="preserve">Литвин В. И. ИП </t>
  </si>
  <si>
    <t>Приозводственные площади,Севастополь, Переяславская, 3</t>
  </si>
  <si>
    <t>Парус СПЗ ООО</t>
  </si>
  <si>
    <t>Храм,Севастополь, Симонок, 2</t>
  </si>
  <si>
    <t xml:space="preserve">РО Возрождение ЕХМЦ </t>
  </si>
  <si>
    <t>Торговый павильон-кафе"Алые Паруса". Громова,52 "А"</t>
  </si>
  <si>
    <t>Сазонов А. В. ИП</t>
  </si>
  <si>
    <t>Бар "Доминик",Севастополь, Богданова, 31</t>
  </si>
  <si>
    <t>Севпрод ООО</t>
  </si>
  <si>
    <t>Аптека,Севастополь, Захарова, 1"В"</t>
  </si>
  <si>
    <t xml:space="preserve">Татиус. фирма ООО </t>
  </si>
  <si>
    <t>Автомагазин,Севастополь, Братская, 3 - А</t>
  </si>
  <si>
    <t>Ресторан, магазин,Севастополь, Симонок, 37</t>
  </si>
  <si>
    <t>Бар "Мадагаскар",Севастополь, Симонок, 37</t>
  </si>
  <si>
    <t>Фьюел -Сервис ООО</t>
  </si>
  <si>
    <t>Торгово-офисные помещения,Севастополь, Леваневского, 8 "А"</t>
  </si>
  <si>
    <t xml:space="preserve">Чернышова К. Г. ИП </t>
  </si>
  <si>
    <t>Население ГРС 3</t>
  </si>
  <si>
    <t>ГРС Вишневое</t>
  </si>
  <si>
    <t>Котельная 6 ЭНР,Кача, Авиаторов, 244</t>
  </si>
  <si>
    <t>Котельная 6 ЭНР,Орловка, Качинское, 8</t>
  </si>
  <si>
    <t>Котельная 6 ЭНР,Севастополь, Полюшко,</t>
  </si>
  <si>
    <t>Котельная 6 ЭНР,Севастополь, Сухий (сов-з П.Осипенко),</t>
  </si>
  <si>
    <t>Фельдшерско-акушерский пункт,  ул. Качинская (с. Вишнёвое), 51</t>
  </si>
  <si>
    <t>Городская больница № 4  ГБУЗ С</t>
  </si>
  <si>
    <t>Торговый комплекс "Ирина",Кача, Первомайская, 1а</t>
  </si>
  <si>
    <t xml:space="preserve">Два Лео ООО </t>
  </si>
  <si>
    <t>Магазин "Нива",Кача, Первомайская, 7в</t>
  </si>
  <si>
    <t>Король Н. В. ИП</t>
  </si>
  <si>
    <t>Детский оздоровительній лагерь "Прибой",Кача, Нестерова (Кача), 17</t>
  </si>
  <si>
    <t>Ларанд ЛТД  ПКФ ООО</t>
  </si>
  <si>
    <t>Стоматология,Севастополь, Нестерова (Кача), 2</t>
  </si>
  <si>
    <t>Плисс А. А. ИП</t>
  </si>
  <si>
    <t>Храм.с.Вишнёвое.Садовая,17-А</t>
  </si>
  <si>
    <t>РО Казанской иконы Божией Матери с.Вишнёвое</t>
  </si>
  <si>
    <t>Котельная 6 ЭНР,Вишневое, Качинское, 60</t>
  </si>
  <si>
    <t>Кафе,Севастополь, Авиаторов, 16</t>
  </si>
  <si>
    <t>Сергеева М. А. ИП</t>
  </si>
  <si>
    <t>Кафе "У маяка",Кача,Ударная,54</t>
  </si>
  <si>
    <t xml:space="preserve">Халибеков Марлен С. ИП </t>
  </si>
  <si>
    <t>Пункт бытового обслуживания, кемпинг.Качинское,31Д</t>
  </si>
  <si>
    <t>Халибеков Сулейман  Т. ИП</t>
  </si>
  <si>
    <t>Ресторан/Жилой корпус,Севастополь, Качинское, 51</t>
  </si>
  <si>
    <t xml:space="preserve">Чуканов О.В. ИП </t>
  </si>
  <si>
    <t>Население ГРС Вишнёвое</t>
  </si>
  <si>
    <t>ГРС Терновка</t>
  </si>
  <si>
    <t>Теплица,Терновка, Балаклавская, 19</t>
  </si>
  <si>
    <t xml:space="preserve">Фанелс-ТТ ООО </t>
  </si>
  <si>
    <t>Котельная 5 ЭНР,Севастополь, Куйбышевская, 1-Б</t>
  </si>
  <si>
    <t>Учебно-воспитат комплекс №2 "Школа-детсад",Севастополь, Школьная, 6а</t>
  </si>
  <si>
    <t xml:space="preserve">Школа-Детский сад №2 </t>
  </si>
  <si>
    <t>Население ГРС Терновка</t>
  </si>
  <si>
    <t>Магазин,Севастополь, Генерала Острякова, 166"Б"</t>
  </si>
  <si>
    <t>Магазин,Севастополь, Генерала Острякова, 166"В"</t>
  </si>
  <si>
    <t>Скляр ООО</t>
  </si>
  <si>
    <t xml:space="preserve">МГУ им. Ломоносова М. В. </t>
  </si>
  <si>
    <t>ГРС-2</t>
  </si>
  <si>
    <r>
      <t xml:space="preserve">ПО ТРАНСПОРТИРОВКЕ ГАЗА ПО ГАЗОРАСПРЕДЕЛИТЕЛЬНЫМ СЕТЯМ </t>
    </r>
    <r>
      <rPr>
        <b/>
        <sz val="12"/>
        <color indexed="10"/>
        <rFont val="Arial"/>
        <family val="2"/>
      </rPr>
      <t>(апрель 2016)</t>
    </r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</si>
</sst>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00"/>
    <numFmt numFmtId="189" formatCode="#,##0.000000"/>
    <numFmt numFmtId="190" formatCode="&quot;$&quot;#,##0.000000"/>
    <numFmt numFmtId="191" formatCode="[$-409]dddd\,\ mmmm\ dd\,\ yyyy"/>
    <numFmt numFmtId="192" formatCode="[$-409]h:mm:ss\ AM/PM"/>
    <numFmt numFmtId="193" formatCode="0.000"/>
    <numFmt numFmtId="194" formatCode="#,##0.0"/>
    <numFmt numFmtId="195" formatCode="0.0"/>
    <numFmt numFmtId="196" formatCode="#,##0.000"/>
    <numFmt numFmtId="197" formatCode="#,##0;[Red]\-#,##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sz val="12"/>
      <name val="Arial Cyr"/>
      <family val="0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b/>
      <sz val="12"/>
      <color indexed="8"/>
      <name val="Calibri"/>
      <family val="2"/>
    </font>
    <font>
      <sz val="12"/>
      <color indexed="59"/>
      <name val="Arial"/>
      <family val="2"/>
    </font>
    <font>
      <b/>
      <sz val="1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rgb="FF413003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rgb="FF676359"/>
      </left>
      <right style="thin">
        <color rgb="FF676359"/>
      </right>
      <top style="thin">
        <color rgb="FF676359"/>
      </top>
      <bottom style="thin">
        <color rgb="FF676359"/>
      </bottom>
    </border>
    <border>
      <left style="thin"/>
      <right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2" fontId="1" fillId="0" borderId="0" applyFill="0" applyProtection="0">
      <alignment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 horizontal="left"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5" fillId="0" borderId="0" xfId="55" applyFont="1" applyAlignment="1">
      <alignment horizontal="left" vertical="center" wrapText="1"/>
      <protection/>
    </xf>
    <xf numFmtId="0" fontId="5" fillId="33" borderId="0" xfId="55" applyFont="1" applyFill="1" applyAlignment="1">
      <alignment horizontal="left" vertical="center" wrapText="1"/>
      <protection/>
    </xf>
    <xf numFmtId="188" fontId="5" fillId="0" borderId="0" xfId="55" applyNumberFormat="1" applyFont="1" applyAlignment="1">
      <alignment horizontal="left" vertical="center" wrapText="1"/>
      <protection/>
    </xf>
    <xf numFmtId="0" fontId="5" fillId="0" borderId="0" xfId="55" applyNumberFormat="1" applyFont="1" applyAlignment="1">
      <alignment horizontal="left" vertical="center" wrapText="1"/>
      <protection/>
    </xf>
    <xf numFmtId="0" fontId="49" fillId="0" borderId="0" xfId="0" applyFont="1" applyAlignment="1">
      <alignment horizontal="left" vertical="center" wrapText="1"/>
    </xf>
    <xf numFmtId="0" fontId="27" fillId="33" borderId="0" xfId="0" applyFont="1" applyFill="1" applyAlignment="1">
      <alignment horizontal="left" vertical="center" wrapText="1"/>
    </xf>
    <xf numFmtId="188" fontId="27" fillId="0" borderId="0" xfId="0" applyNumberFormat="1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8" fillId="0" borderId="10" xfId="55" applyNumberFormat="1" applyFont="1" applyBorder="1" applyAlignment="1">
      <alignment horizontal="left" vertical="center" wrapText="1"/>
      <protection/>
    </xf>
    <xf numFmtId="0" fontId="8" fillId="0" borderId="11" xfId="55" applyNumberFormat="1" applyFont="1" applyBorder="1" applyAlignment="1">
      <alignment horizontal="left" vertical="center" wrapText="1"/>
      <protection/>
    </xf>
    <xf numFmtId="0" fontId="8" fillId="33" borderId="10" xfId="55" applyNumberFormat="1" applyFont="1" applyFill="1" applyBorder="1" applyAlignment="1">
      <alignment horizontal="left" vertical="center" wrapText="1"/>
      <protection/>
    </xf>
    <xf numFmtId="188" fontId="8" fillId="0" borderId="10" xfId="55" applyNumberFormat="1" applyFont="1" applyBorder="1" applyAlignment="1">
      <alignment horizontal="left" vertical="center" wrapText="1"/>
      <protection/>
    </xf>
    <xf numFmtId="1" fontId="5" fillId="0" borderId="12" xfId="55" applyNumberFormat="1" applyFont="1" applyBorder="1" applyAlignment="1">
      <alignment horizontal="left" vertical="center" wrapText="1"/>
      <protection/>
    </xf>
    <xf numFmtId="1" fontId="5" fillId="33" borderId="12" xfId="55" applyNumberFormat="1" applyFont="1" applyFill="1" applyBorder="1" applyAlignment="1">
      <alignment horizontal="left" vertical="center" wrapText="1"/>
      <protection/>
    </xf>
    <xf numFmtId="0" fontId="50" fillId="0" borderId="10" xfId="0" applyFont="1" applyBorder="1" applyAlignment="1">
      <alignment horizontal="left" vertical="center" wrapText="1"/>
    </xf>
    <xf numFmtId="0" fontId="51" fillId="34" borderId="13" xfId="0" applyFont="1" applyFill="1" applyBorder="1" applyAlignment="1">
      <alignment horizontal="left" vertical="center" wrapText="1"/>
    </xf>
    <xf numFmtId="2" fontId="8" fillId="0" borderId="10" xfId="0" applyNumberFormat="1" applyFont="1" applyBorder="1" applyAlignment="1">
      <alignment horizontal="left" vertical="center" wrapText="1"/>
    </xf>
    <xf numFmtId="189" fontId="8" fillId="33" borderId="10" xfId="0" applyNumberFormat="1" applyFont="1" applyFill="1" applyBorder="1" applyAlignment="1">
      <alignment horizontal="left" vertical="center" wrapText="1"/>
    </xf>
    <xf numFmtId="189" fontId="27" fillId="0" borderId="10" xfId="0" applyNumberFormat="1" applyFont="1" applyBorder="1" applyAlignment="1">
      <alignment horizontal="left" vertical="center" wrapText="1"/>
    </xf>
    <xf numFmtId="189" fontId="6" fillId="0" borderId="10" xfId="0" applyNumberFormat="1" applyFont="1" applyBorder="1" applyAlignment="1">
      <alignment horizontal="left" vertical="center" wrapText="1"/>
    </xf>
    <xf numFmtId="0" fontId="49" fillId="0" borderId="14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189" fontId="27" fillId="33" borderId="10" xfId="0" applyNumberFormat="1" applyFont="1" applyFill="1" applyBorder="1" applyAlignment="1">
      <alignment horizontal="left" vertical="center" wrapText="1"/>
    </xf>
    <xf numFmtId="189" fontId="49" fillId="0" borderId="11" xfId="0" applyNumberFormat="1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/>
    </xf>
    <xf numFmtId="2" fontId="49" fillId="0" borderId="10" xfId="0" applyNumberFormat="1" applyFont="1" applyBorder="1" applyAlignment="1">
      <alignment horizontal="left" vertical="center" wrapText="1"/>
    </xf>
    <xf numFmtId="189" fontId="8" fillId="0" borderId="10" xfId="0" applyNumberFormat="1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189" fontId="30" fillId="33" borderId="10" xfId="0" applyNumberFormat="1" applyFont="1" applyFill="1" applyBorder="1" applyAlignment="1">
      <alignment horizontal="left" vertical="center" wrapText="1"/>
    </xf>
    <xf numFmtId="189" fontId="30" fillId="0" borderId="10" xfId="0" applyNumberFormat="1" applyFont="1" applyBorder="1" applyAlignment="1">
      <alignment horizontal="left" vertical="center" wrapText="1"/>
    </xf>
    <xf numFmtId="189" fontId="27" fillId="33" borderId="0" xfId="0" applyNumberFormat="1" applyFont="1" applyFill="1" applyAlignment="1">
      <alignment horizontal="left" vertical="center" wrapText="1"/>
    </xf>
    <xf numFmtId="0" fontId="6" fillId="0" borderId="0" xfId="55" applyNumberFormat="1" applyFont="1" applyAlignment="1">
      <alignment horizontal="center" vertical="center" wrapText="1"/>
      <protection/>
    </xf>
  </cellXfs>
  <cellStyles count="52">
    <cellStyle name="Normal" xfId="0"/>
    <cellStyle name="€’ћѓћ‚›‰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Normal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9"/>
  <sheetViews>
    <sheetView tabSelected="1" zoomScale="80" zoomScaleNormal="80" zoomScalePageLayoutView="0" workbookViewId="0" topLeftCell="A1">
      <selection activeCell="C712" sqref="C712"/>
    </sheetView>
  </sheetViews>
  <sheetFormatPr defaultColWidth="9.140625" defaultRowHeight="15"/>
  <cols>
    <col min="1" max="1" width="15.57421875" style="5" customWidth="1"/>
    <col min="2" max="2" width="29.00390625" style="5" customWidth="1"/>
    <col min="3" max="3" width="21.28125" style="5" customWidth="1"/>
    <col min="4" max="4" width="30.57421875" style="5" customWidth="1"/>
    <col min="5" max="5" width="15.57421875" style="5" customWidth="1"/>
    <col min="6" max="6" width="12.57421875" style="5" customWidth="1"/>
    <col min="7" max="7" width="26.8515625" style="5" customWidth="1"/>
    <col min="8" max="8" width="11.8515625" style="6" customWidth="1"/>
    <col min="9" max="9" width="16.7109375" style="7" customWidth="1"/>
    <col min="10" max="10" width="16.421875" style="8" customWidth="1"/>
    <col min="11" max="16384" width="9.140625" style="5" customWidth="1"/>
  </cols>
  <sheetData>
    <row r="1" spans="1:10" ht="30">
      <c r="A1" s="1"/>
      <c r="B1" s="1"/>
      <c r="C1" s="1"/>
      <c r="D1" s="1"/>
      <c r="E1" s="1"/>
      <c r="F1" s="1"/>
      <c r="G1" s="1"/>
      <c r="H1" s="2"/>
      <c r="I1" s="3"/>
      <c r="J1" s="4" t="s">
        <v>0</v>
      </c>
    </row>
    <row r="2" spans="1:10" ht="30">
      <c r="A2" s="1"/>
      <c r="B2" s="1"/>
      <c r="C2" s="1"/>
      <c r="D2" s="1"/>
      <c r="E2" s="1"/>
      <c r="F2" s="1"/>
      <c r="G2" s="1"/>
      <c r="H2" s="2"/>
      <c r="I2" s="3"/>
      <c r="J2" s="4" t="s">
        <v>1</v>
      </c>
    </row>
    <row r="3" spans="1:10" ht="30">
      <c r="A3" s="1"/>
      <c r="B3" s="1"/>
      <c r="C3" s="1"/>
      <c r="D3" s="1"/>
      <c r="E3" s="1"/>
      <c r="F3" s="1"/>
      <c r="G3" s="1"/>
      <c r="H3" s="2"/>
      <c r="I3" s="3"/>
      <c r="J3" s="4" t="s">
        <v>2</v>
      </c>
    </row>
    <row r="4" spans="1:10" ht="15.75">
      <c r="A4" s="1"/>
      <c r="B4" s="1"/>
      <c r="C4" s="1"/>
      <c r="D4" s="1"/>
      <c r="E4" s="1"/>
      <c r="F4" s="1"/>
      <c r="G4" s="1"/>
      <c r="H4" s="2"/>
      <c r="I4" s="3"/>
      <c r="J4" s="4"/>
    </row>
    <row r="5" spans="1:10" ht="15.75">
      <c r="A5" s="1"/>
      <c r="B5" s="34" t="s">
        <v>3</v>
      </c>
      <c r="C5" s="34"/>
      <c r="D5" s="34"/>
      <c r="E5" s="34"/>
      <c r="F5" s="34"/>
      <c r="G5" s="34"/>
      <c r="H5" s="34"/>
      <c r="I5" s="34"/>
      <c r="J5" s="34"/>
    </row>
    <row r="6" spans="1:10" ht="15.75">
      <c r="A6" s="1"/>
      <c r="B6" s="34" t="s">
        <v>4</v>
      </c>
      <c r="C6" s="34"/>
      <c r="D6" s="34"/>
      <c r="E6" s="34"/>
      <c r="F6" s="34"/>
      <c r="G6" s="34"/>
      <c r="H6" s="34"/>
      <c r="I6" s="34"/>
      <c r="J6" s="34"/>
    </row>
    <row r="7" spans="1:10" ht="15.75">
      <c r="A7" s="1"/>
      <c r="B7" s="34" t="s">
        <v>1205</v>
      </c>
      <c r="C7" s="34"/>
      <c r="D7" s="34"/>
      <c r="E7" s="34"/>
      <c r="F7" s="34"/>
      <c r="G7" s="34"/>
      <c r="H7" s="34"/>
      <c r="I7" s="34"/>
      <c r="J7" s="34"/>
    </row>
    <row r="9" spans="1:10" ht="270">
      <c r="A9" s="9" t="s">
        <v>5</v>
      </c>
      <c r="B9" s="9" t="s">
        <v>6</v>
      </c>
      <c r="C9" s="9" t="s">
        <v>7</v>
      </c>
      <c r="D9" s="10" t="s">
        <v>8</v>
      </c>
      <c r="E9" s="9" t="s">
        <v>9</v>
      </c>
      <c r="F9" s="9" t="s">
        <v>10</v>
      </c>
      <c r="G9" s="9" t="s">
        <v>11</v>
      </c>
      <c r="H9" s="11" t="s">
        <v>12</v>
      </c>
      <c r="I9" s="12" t="s">
        <v>13</v>
      </c>
      <c r="J9" s="9" t="s">
        <v>14</v>
      </c>
    </row>
    <row r="10" spans="1:10" ht="15.75">
      <c r="A10" s="13">
        <v>1</v>
      </c>
      <c r="B10" s="13">
        <v>2</v>
      </c>
      <c r="C10" s="13">
        <v>3</v>
      </c>
      <c r="D10" s="13">
        <v>4</v>
      </c>
      <c r="E10" s="13">
        <v>5</v>
      </c>
      <c r="F10" s="13">
        <v>6</v>
      </c>
      <c r="G10" s="13">
        <v>7</v>
      </c>
      <c r="H10" s="14">
        <v>8</v>
      </c>
      <c r="I10" s="13">
        <v>9</v>
      </c>
      <c r="J10" s="13">
        <v>10</v>
      </c>
    </row>
    <row r="11" spans="1:10" ht="22.5" customHeight="1">
      <c r="A11" s="15" t="s">
        <v>15</v>
      </c>
      <c r="B11" s="15" t="s">
        <v>22</v>
      </c>
      <c r="C11" s="15" t="s">
        <v>23</v>
      </c>
      <c r="D11" s="16" t="s">
        <v>24</v>
      </c>
      <c r="E11" s="17">
        <v>813.58</v>
      </c>
      <c r="F11" s="17">
        <v>813.58</v>
      </c>
      <c r="G11" s="16" t="s">
        <v>25</v>
      </c>
      <c r="H11" s="18">
        <v>11</v>
      </c>
      <c r="I11" s="19">
        <v>8.06392</v>
      </c>
      <c r="J11" s="20">
        <f>H11-I11</f>
        <v>2.9360800000000005</v>
      </c>
    </row>
    <row r="12" spans="1:10" ht="45">
      <c r="A12" s="21"/>
      <c r="B12" s="22"/>
      <c r="C12" s="23"/>
      <c r="D12" s="16" t="s">
        <v>26</v>
      </c>
      <c r="E12" s="17">
        <v>813.58</v>
      </c>
      <c r="F12" s="17">
        <v>813.58</v>
      </c>
      <c r="G12" s="16" t="s">
        <v>27</v>
      </c>
      <c r="H12" s="24">
        <v>4.25808</v>
      </c>
      <c r="I12" s="19">
        <v>0.990046</v>
      </c>
      <c r="J12" s="20">
        <f aca="true" t="shared" si="0" ref="J12:J75">H12-I12</f>
        <v>3.2680339999999997</v>
      </c>
    </row>
    <row r="13" spans="1:10" ht="30">
      <c r="A13" s="21"/>
      <c r="B13" s="22"/>
      <c r="C13" s="25"/>
      <c r="D13" s="16" t="s">
        <v>28</v>
      </c>
      <c r="E13" s="17">
        <v>820.34</v>
      </c>
      <c r="F13" s="17">
        <v>820.34</v>
      </c>
      <c r="G13" s="16" t="s">
        <v>29</v>
      </c>
      <c r="H13" s="24">
        <v>0</v>
      </c>
      <c r="I13" s="19">
        <v>0</v>
      </c>
      <c r="J13" s="20">
        <f t="shared" si="0"/>
        <v>0</v>
      </c>
    </row>
    <row r="14" spans="1:10" ht="45">
      <c r="A14" s="21"/>
      <c r="B14" s="22"/>
      <c r="C14" s="23"/>
      <c r="D14" s="16" t="s">
        <v>30</v>
      </c>
      <c r="E14" s="17">
        <v>820.34</v>
      </c>
      <c r="F14" s="17">
        <v>820.34</v>
      </c>
      <c r="G14" s="16" t="s">
        <v>27</v>
      </c>
      <c r="H14" s="24">
        <v>0.130486</v>
      </c>
      <c r="I14" s="19">
        <v>0.045107</v>
      </c>
      <c r="J14" s="20">
        <f t="shared" si="0"/>
        <v>0.08537899999999998</v>
      </c>
    </row>
    <row r="15" spans="1:10" ht="30.75" customHeight="1">
      <c r="A15" s="21"/>
      <c r="B15" s="22"/>
      <c r="C15" s="23"/>
      <c r="D15" s="16" t="s">
        <v>31</v>
      </c>
      <c r="E15" s="17">
        <v>820.34</v>
      </c>
      <c r="F15" s="17">
        <v>820.34</v>
      </c>
      <c r="G15" s="16" t="s">
        <v>27</v>
      </c>
      <c r="H15" s="24">
        <v>0.26143</v>
      </c>
      <c r="I15" s="19">
        <v>0.043569</v>
      </c>
      <c r="J15" s="20">
        <f t="shared" si="0"/>
        <v>0.217861</v>
      </c>
    </row>
    <row r="16" spans="1:10" ht="45">
      <c r="A16" s="21"/>
      <c r="B16" s="22"/>
      <c r="C16" s="23"/>
      <c r="D16" s="16" t="s">
        <v>32</v>
      </c>
      <c r="E16" s="17">
        <v>820.34</v>
      </c>
      <c r="F16" s="17">
        <v>820.34</v>
      </c>
      <c r="G16" s="16" t="s">
        <v>27</v>
      </c>
      <c r="H16" s="24">
        <v>0.868656</v>
      </c>
      <c r="I16" s="19">
        <v>0.228189</v>
      </c>
      <c r="J16" s="20">
        <f t="shared" si="0"/>
        <v>0.640467</v>
      </c>
    </row>
    <row r="17" spans="1:10" ht="45">
      <c r="A17" s="21"/>
      <c r="B17" s="22"/>
      <c r="C17" s="23"/>
      <c r="D17" s="16" t="s">
        <v>33</v>
      </c>
      <c r="E17" s="17">
        <v>820.34</v>
      </c>
      <c r="F17" s="17">
        <v>820.34</v>
      </c>
      <c r="G17" s="16" t="s">
        <v>27</v>
      </c>
      <c r="H17" s="24">
        <v>0.666992</v>
      </c>
      <c r="I17" s="19">
        <v>0.169321</v>
      </c>
      <c r="J17" s="20">
        <f t="shared" si="0"/>
        <v>0.49767100000000003</v>
      </c>
    </row>
    <row r="18" spans="1:10" ht="45">
      <c r="A18" s="21"/>
      <c r="B18" s="22"/>
      <c r="C18" s="23"/>
      <c r="D18" s="16" t="s">
        <v>34</v>
      </c>
      <c r="E18" s="17">
        <v>820.34</v>
      </c>
      <c r="F18" s="17">
        <v>820.34</v>
      </c>
      <c r="G18" s="16" t="s">
        <v>27</v>
      </c>
      <c r="H18" s="24">
        <v>0.173194</v>
      </c>
      <c r="I18" s="19">
        <v>0.049485</v>
      </c>
      <c r="J18" s="20">
        <f t="shared" si="0"/>
        <v>0.12370899999999999</v>
      </c>
    </row>
    <row r="19" spans="1:10" ht="45">
      <c r="A19" s="21"/>
      <c r="B19" s="22"/>
      <c r="C19" s="23"/>
      <c r="D19" s="16" t="s">
        <v>35</v>
      </c>
      <c r="E19" s="17">
        <v>820.34</v>
      </c>
      <c r="F19" s="17">
        <v>820.34</v>
      </c>
      <c r="G19" s="16" t="s">
        <v>27</v>
      </c>
      <c r="H19" s="24">
        <v>0.190183</v>
      </c>
      <c r="I19" s="19">
        <v>0.046365</v>
      </c>
      <c r="J19" s="20">
        <f t="shared" si="0"/>
        <v>0.143818</v>
      </c>
    </row>
    <row r="20" spans="1:10" ht="60">
      <c r="A20" s="21"/>
      <c r="B20" s="22"/>
      <c r="C20" s="23"/>
      <c r="D20" s="16" t="s">
        <v>36</v>
      </c>
      <c r="E20" s="17">
        <v>820.34</v>
      </c>
      <c r="F20" s="17">
        <v>820.34</v>
      </c>
      <c r="G20" s="16" t="s">
        <v>27</v>
      </c>
      <c r="H20" s="24">
        <v>0.332308</v>
      </c>
      <c r="I20" s="19">
        <v>0.073521</v>
      </c>
      <c r="J20" s="20">
        <f t="shared" si="0"/>
        <v>0.258787</v>
      </c>
    </row>
    <row r="21" spans="1:10" ht="45">
      <c r="A21" s="21"/>
      <c r="B21" s="22"/>
      <c r="C21" s="23"/>
      <c r="D21" s="16" t="s">
        <v>37</v>
      </c>
      <c r="E21" s="17">
        <v>820.34</v>
      </c>
      <c r="F21" s="17">
        <v>820.34</v>
      </c>
      <c r="G21" s="16" t="s">
        <v>27</v>
      </c>
      <c r="H21" s="24">
        <v>0.26759</v>
      </c>
      <c r="I21" s="19">
        <v>0.057819</v>
      </c>
      <c r="J21" s="20">
        <f t="shared" si="0"/>
        <v>0.20977099999999999</v>
      </c>
    </row>
    <row r="22" spans="1:10" ht="45">
      <c r="A22" s="21"/>
      <c r="B22" s="22"/>
      <c r="C22" s="23"/>
      <c r="D22" s="16" t="s">
        <v>38</v>
      </c>
      <c r="E22" s="17">
        <v>820.34</v>
      </c>
      <c r="F22" s="17">
        <v>820.34</v>
      </c>
      <c r="G22" s="16" t="s">
        <v>27</v>
      </c>
      <c r="H22" s="24">
        <v>0.726406</v>
      </c>
      <c r="I22" s="19">
        <v>0.138705</v>
      </c>
      <c r="J22" s="20">
        <f t="shared" si="0"/>
        <v>0.587701</v>
      </c>
    </row>
    <row r="23" spans="1:10" ht="45">
      <c r="A23" s="21"/>
      <c r="B23" s="22"/>
      <c r="C23" s="23"/>
      <c r="D23" s="16" t="s">
        <v>39</v>
      </c>
      <c r="E23" s="17">
        <v>820.34</v>
      </c>
      <c r="F23" s="17">
        <v>820.34</v>
      </c>
      <c r="G23" s="16" t="s">
        <v>27</v>
      </c>
      <c r="H23" s="24">
        <v>0.998808</v>
      </c>
      <c r="I23" s="19">
        <v>0.22719</v>
      </c>
      <c r="J23" s="20">
        <f t="shared" si="0"/>
        <v>0.771618</v>
      </c>
    </row>
    <row r="24" spans="1:10" ht="45">
      <c r="A24" s="21"/>
      <c r="B24" s="22"/>
      <c r="C24" s="23"/>
      <c r="D24" s="16" t="s">
        <v>40</v>
      </c>
      <c r="E24" s="17">
        <v>820.34</v>
      </c>
      <c r="F24" s="17">
        <v>820.34</v>
      </c>
      <c r="G24" s="16" t="s">
        <v>27</v>
      </c>
      <c r="H24" s="24">
        <v>0.422632</v>
      </c>
      <c r="I24" s="19">
        <v>0.103638</v>
      </c>
      <c r="J24" s="20">
        <f t="shared" si="0"/>
        <v>0.318994</v>
      </c>
    </row>
    <row r="25" spans="1:10" ht="45">
      <c r="A25" s="21"/>
      <c r="B25" s="22"/>
      <c r="C25" s="23"/>
      <c r="D25" s="16" t="s">
        <v>41</v>
      </c>
      <c r="E25" s="17">
        <v>820.34</v>
      </c>
      <c r="F25" s="17">
        <v>820.34</v>
      </c>
      <c r="G25" s="16" t="s">
        <v>27</v>
      </c>
      <c r="H25" s="24">
        <v>0.149949</v>
      </c>
      <c r="I25" s="19">
        <v>0.034662</v>
      </c>
      <c r="J25" s="20">
        <f t="shared" si="0"/>
        <v>0.115287</v>
      </c>
    </row>
    <row r="26" spans="1:10" ht="45">
      <c r="A26" s="21"/>
      <c r="B26" s="22"/>
      <c r="C26" s="23"/>
      <c r="D26" s="16" t="s">
        <v>42</v>
      </c>
      <c r="E26" s="17">
        <v>820.34</v>
      </c>
      <c r="F26" s="17">
        <v>820.34</v>
      </c>
      <c r="G26" s="16" t="s">
        <v>27</v>
      </c>
      <c r="H26" s="24">
        <v>0.126276</v>
      </c>
      <c r="I26" s="19">
        <v>0.040965</v>
      </c>
      <c r="J26" s="20">
        <f t="shared" si="0"/>
        <v>0.085311</v>
      </c>
    </row>
    <row r="27" spans="1:10" ht="45">
      <c r="A27" s="21"/>
      <c r="B27" s="22"/>
      <c r="C27" s="23"/>
      <c r="D27" s="16" t="s">
        <v>43</v>
      </c>
      <c r="E27" s="17">
        <v>820.34</v>
      </c>
      <c r="F27" s="17">
        <v>820.34</v>
      </c>
      <c r="G27" s="16" t="s">
        <v>27</v>
      </c>
      <c r="H27" s="24">
        <v>1.559283</v>
      </c>
      <c r="I27" s="19">
        <v>0.382048</v>
      </c>
      <c r="J27" s="20">
        <f t="shared" si="0"/>
        <v>1.177235</v>
      </c>
    </row>
    <row r="28" spans="1:10" ht="30">
      <c r="A28" s="21"/>
      <c r="B28" s="22"/>
      <c r="C28" s="23"/>
      <c r="D28" s="16" t="s">
        <v>44</v>
      </c>
      <c r="E28" s="17">
        <v>820.34</v>
      </c>
      <c r="F28" s="17">
        <v>820.34</v>
      </c>
      <c r="G28" s="16" t="s">
        <v>45</v>
      </c>
      <c r="H28" s="24">
        <v>0.14</v>
      </c>
      <c r="I28" s="19">
        <v>0.128967</v>
      </c>
      <c r="J28" s="20">
        <f t="shared" si="0"/>
        <v>0.011033000000000015</v>
      </c>
    </row>
    <row r="29" spans="1:10" ht="45">
      <c r="A29" s="21"/>
      <c r="B29" s="22"/>
      <c r="C29" s="23"/>
      <c r="D29" s="16" t="s">
        <v>46</v>
      </c>
      <c r="E29" s="17">
        <v>820.34</v>
      </c>
      <c r="F29" s="17">
        <v>820.34</v>
      </c>
      <c r="G29" s="16" t="s">
        <v>47</v>
      </c>
      <c r="H29" s="24">
        <v>0</v>
      </c>
      <c r="I29" s="24">
        <v>0</v>
      </c>
      <c r="J29" s="20">
        <f t="shared" si="0"/>
        <v>0</v>
      </c>
    </row>
    <row r="30" spans="1:10" ht="60">
      <c r="A30" s="21"/>
      <c r="B30" s="22"/>
      <c r="C30" s="23"/>
      <c r="D30" s="16" t="s">
        <v>48</v>
      </c>
      <c r="E30" s="17">
        <v>827.1</v>
      </c>
      <c r="F30" s="17">
        <v>827.1</v>
      </c>
      <c r="G30" s="16" t="s">
        <v>49</v>
      </c>
      <c r="H30" s="24">
        <v>0.025</v>
      </c>
      <c r="I30" s="24">
        <v>0.106272</v>
      </c>
      <c r="J30" s="20">
        <f t="shared" si="0"/>
        <v>-0.08127200000000001</v>
      </c>
    </row>
    <row r="31" spans="1:10" ht="45">
      <c r="A31" s="21"/>
      <c r="B31" s="22"/>
      <c r="C31" s="23"/>
      <c r="D31" s="16" t="s">
        <v>50</v>
      </c>
      <c r="E31" s="17">
        <v>827.1</v>
      </c>
      <c r="F31" s="17">
        <v>827.1</v>
      </c>
      <c r="G31" s="16" t="s">
        <v>51</v>
      </c>
      <c r="H31" s="24">
        <v>0.04</v>
      </c>
      <c r="I31" s="24">
        <v>0.021881</v>
      </c>
      <c r="J31" s="20">
        <f t="shared" si="0"/>
        <v>0.018119</v>
      </c>
    </row>
    <row r="32" spans="1:10" ht="30">
      <c r="A32" s="21"/>
      <c r="B32" s="22"/>
      <c r="C32" s="23"/>
      <c r="D32" s="16" t="s">
        <v>52</v>
      </c>
      <c r="E32" s="17">
        <v>827.1</v>
      </c>
      <c r="F32" s="17">
        <v>827.1</v>
      </c>
      <c r="G32" s="16" t="s">
        <v>53</v>
      </c>
      <c r="H32" s="24">
        <v>0.035</v>
      </c>
      <c r="I32" s="24">
        <v>0.022775</v>
      </c>
      <c r="J32" s="20">
        <f t="shared" si="0"/>
        <v>0.012225000000000003</v>
      </c>
    </row>
    <row r="33" spans="1:10" ht="30">
      <c r="A33" s="21"/>
      <c r="B33" s="22"/>
      <c r="C33" s="23"/>
      <c r="D33" s="16" t="s">
        <v>54</v>
      </c>
      <c r="E33" s="17">
        <v>827.1</v>
      </c>
      <c r="F33" s="17">
        <v>827.1</v>
      </c>
      <c r="G33" s="16" t="s">
        <v>55</v>
      </c>
      <c r="H33" s="24">
        <v>0.04</v>
      </c>
      <c r="I33" s="24">
        <v>0.02136</v>
      </c>
      <c r="J33" s="20">
        <f t="shared" si="0"/>
        <v>0.01864</v>
      </c>
    </row>
    <row r="34" spans="1:10" ht="45">
      <c r="A34" s="21"/>
      <c r="B34" s="22"/>
      <c r="C34" s="23"/>
      <c r="D34" s="16" t="s">
        <v>56</v>
      </c>
      <c r="E34" s="17">
        <v>827.1</v>
      </c>
      <c r="F34" s="17">
        <v>827.1</v>
      </c>
      <c r="G34" s="16" t="s">
        <v>57</v>
      </c>
      <c r="H34" s="24">
        <v>0.012</v>
      </c>
      <c r="I34" s="24">
        <v>0.004761</v>
      </c>
      <c r="J34" s="20">
        <f t="shared" si="0"/>
        <v>0.007239000000000001</v>
      </c>
    </row>
    <row r="35" spans="1:10" ht="45">
      <c r="A35" s="21"/>
      <c r="B35" s="22"/>
      <c r="C35" s="23"/>
      <c r="D35" s="16" t="s">
        <v>58</v>
      </c>
      <c r="E35" s="17">
        <v>827.1</v>
      </c>
      <c r="F35" s="17">
        <v>827.1</v>
      </c>
      <c r="G35" s="16" t="s">
        <v>59</v>
      </c>
      <c r="H35" s="24">
        <v>0.083</v>
      </c>
      <c r="I35" s="24">
        <v>0.041232</v>
      </c>
      <c r="J35" s="20">
        <f t="shared" si="0"/>
        <v>0.041768000000000007</v>
      </c>
    </row>
    <row r="36" spans="1:10" ht="60">
      <c r="A36" s="21"/>
      <c r="B36" s="22"/>
      <c r="C36" s="23"/>
      <c r="D36" s="16" t="s">
        <v>60</v>
      </c>
      <c r="E36" s="17">
        <v>827.1</v>
      </c>
      <c r="F36" s="17">
        <v>827.1</v>
      </c>
      <c r="G36" s="16" t="s">
        <v>1203</v>
      </c>
      <c r="H36" s="24">
        <v>0.008</v>
      </c>
      <c r="I36" s="24">
        <v>0.008291</v>
      </c>
      <c r="J36" s="20">
        <f t="shared" si="0"/>
        <v>-0.0002909999999999996</v>
      </c>
    </row>
    <row r="37" spans="1:10" ht="30">
      <c r="A37" s="21"/>
      <c r="B37" s="22"/>
      <c r="C37" s="23"/>
      <c r="D37" s="16" t="s">
        <v>61</v>
      </c>
      <c r="E37" s="17">
        <v>827.1</v>
      </c>
      <c r="F37" s="17">
        <v>827.1</v>
      </c>
      <c r="G37" s="16" t="s">
        <v>62</v>
      </c>
      <c r="H37" s="24">
        <v>0.016</v>
      </c>
      <c r="I37" s="24">
        <v>0.008743</v>
      </c>
      <c r="J37" s="20">
        <f t="shared" si="0"/>
        <v>0.0072569999999999996</v>
      </c>
    </row>
    <row r="38" spans="1:10" ht="30">
      <c r="A38" s="21"/>
      <c r="B38" s="22"/>
      <c r="C38" s="23"/>
      <c r="D38" s="16" t="s">
        <v>63</v>
      </c>
      <c r="E38" s="17">
        <v>827.1</v>
      </c>
      <c r="F38" s="17">
        <v>827.1</v>
      </c>
      <c r="G38" s="16" t="s">
        <v>64</v>
      </c>
      <c r="H38" s="24">
        <v>0.08</v>
      </c>
      <c r="I38" s="24">
        <v>0.024251</v>
      </c>
      <c r="J38" s="20">
        <f t="shared" si="0"/>
        <v>0.055749</v>
      </c>
    </row>
    <row r="39" spans="1:10" ht="45">
      <c r="A39" s="21"/>
      <c r="B39" s="22"/>
      <c r="C39" s="23"/>
      <c r="D39" s="16" t="s">
        <v>65</v>
      </c>
      <c r="E39" s="17">
        <v>827.1</v>
      </c>
      <c r="F39" s="17">
        <v>827.1</v>
      </c>
      <c r="G39" s="16" t="s">
        <v>66</v>
      </c>
      <c r="H39" s="24">
        <v>0.02</v>
      </c>
      <c r="I39" s="24">
        <v>0.023636</v>
      </c>
      <c r="J39" s="20">
        <f t="shared" si="0"/>
        <v>-0.0036360000000000003</v>
      </c>
    </row>
    <row r="40" spans="1:10" ht="30">
      <c r="A40" s="21"/>
      <c r="B40" s="22"/>
      <c r="C40" s="23"/>
      <c r="D40" s="16" t="s">
        <v>67</v>
      </c>
      <c r="E40" s="17">
        <v>827.1</v>
      </c>
      <c r="F40" s="17">
        <v>827.1</v>
      </c>
      <c r="G40" s="16" t="s">
        <v>68</v>
      </c>
      <c r="H40" s="24">
        <v>0.005</v>
      </c>
      <c r="I40" s="19">
        <v>0.002629</v>
      </c>
      <c r="J40" s="20">
        <f t="shared" si="0"/>
        <v>0.0023710000000000003</v>
      </c>
    </row>
    <row r="41" spans="1:10" ht="30">
      <c r="A41" s="21"/>
      <c r="B41" s="22"/>
      <c r="C41" s="23"/>
      <c r="D41" s="16" t="s">
        <v>69</v>
      </c>
      <c r="E41" s="17">
        <v>827.1</v>
      </c>
      <c r="F41" s="17">
        <v>827.1</v>
      </c>
      <c r="G41" s="16" t="s">
        <v>70</v>
      </c>
      <c r="H41" s="24">
        <v>0.05</v>
      </c>
      <c r="I41" s="19">
        <v>0.028912</v>
      </c>
      <c r="J41" s="20">
        <f t="shared" si="0"/>
        <v>0.021088000000000003</v>
      </c>
    </row>
    <row r="42" spans="1:10" ht="45">
      <c r="A42" s="21"/>
      <c r="B42" s="22"/>
      <c r="C42" s="23"/>
      <c r="D42" s="16" t="s">
        <v>71</v>
      </c>
      <c r="E42" s="17">
        <v>827.1</v>
      </c>
      <c r="F42" s="17">
        <v>827.1</v>
      </c>
      <c r="G42" s="16" t="s">
        <v>72</v>
      </c>
      <c r="H42" s="24">
        <v>0.040181</v>
      </c>
      <c r="I42" s="19">
        <v>0.014173</v>
      </c>
      <c r="J42" s="20">
        <f t="shared" si="0"/>
        <v>0.026008000000000003</v>
      </c>
    </row>
    <row r="43" spans="1:10" ht="30">
      <c r="A43" s="21"/>
      <c r="B43" s="22"/>
      <c r="C43" s="23"/>
      <c r="D43" s="16" t="s">
        <v>73</v>
      </c>
      <c r="E43" s="17">
        <v>827.1</v>
      </c>
      <c r="F43" s="17">
        <v>827.1</v>
      </c>
      <c r="G43" s="16" t="s">
        <v>75</v>
      </c>
      <c r="H43" s="24">
        <v>0.09</v>
      </c>
      <c r="I43" s="19">
        <v>0.019599</v>
      </c>
      <c r="J43" s="20">
        <f t="shared" si="0"/>
        <v>0.07040099999999999</v>
      </c>
    </row>
    <row r="44" spans="1:10" ht="30">
      <c r="A44" s="21"/>
      <c r="B44" s="22"/>
      <c r="C44" s="23"/>
      <c r="D44" s="16" t="s">
        <v>74</v>
      </c>
      <c r="E44" s="17">
        <v>827.1</v>
      </c>
      <c r="F44" s="17">
        <v>827.1</v>
      </c>
      <c r="G44" s="16" t="s">
        <v>75</v>
      </c>
      <c r="H44" s="24">
        <v>0.165</v>
      </c>
      <c r="I44" s="26">
        <v>0.090136</v>
      </c>
      <c r="J44" s="20">
        <f t="shared" si="0"/>
        <v>0.07486400000000001</v>
      </c>
    </row>
    <row r="45" spans="1:10" ht="30">
      <c r="A45" s="21"/>
      <c r="B45" s="22"/>
      <c r="C45" s="23"/>
      <c r="D45" s="16" t="s">
        <v>76</v>
      </c>
      <c r="E45" s="17">
        <v>827.1</v>
      </c>
      <c r="F45" s="17">
        <v>827.1</v>
      </c>
      <c r="G45" s="16" t="s">
        <v>77</v>
      </c>
      <c r="H45" s="24">
        <v>0.1</v>
      </c>
      <c r="I45" s="19">
        <v>0.09801</v>
      </c>
      <c r="J45" s="20">
        <f t="shared" si="0"/>
        <v>0.0019900000000000057</v>
      </c>
    </row>
    <row r="46" spans="1:10" ht="45">
      <c r="A46" s="21"/>
      <c r="B46" s="22"/>
      <c r="C46" s="23"/>
      <c r="D46" s="16" t="s">
        <v>78</v>
      </c>
      <c r="E46" s="17">
        <v>827.1</v>
      </c>
      <c r="F46" s="17">
        <v>827.1</v>
      </c>
      <c r="G46" s="16" t="s">
        <v>27</v>
      </c>
      <c r="H46" s="24">
        <v>0.07895</v>
      </c>
      <c r="I46" s="19">
        <v>0.019146</v>
      </c>
      <c r="J46" s="20">
        <f t="shared" si="0"/>
        <v>0.05980400000000001</v>
      </c>
    </row>
    <row r="47" spans="1:10" ht="45">
      <c r="A47" s="21"/>
      <c r="B47" s="22"/>
      <c r="C47" s="23"/>
      <c r="D47" s="16" t="s">
        <v>79</v>
      </c>
      <c r="E47" s="17">
        <v>827.1</v>
      </c>
      <c r="F47" s="17">
        <v>827.1</v>
      </c>
      <c r="G47" s="16" t="s">
        <v>27</v>
      </c>
      <c r="H47" s="24">
        <v>0.034659</v>
      </c>
      <c r="I47" s="19">
        <v>0.046567</v>
      </c>
      <c r="J47" s="20">
        <f t="shared" si="0"/>
        <v>-0.011907999999999995</v>
      </c>
    </row>
    <row r="48" spans="1:10" ht="45">
      <c r="A48" s="21"/>
      <c r="B48" s="22"/>
      <c r="C48" s="23"/>
      <c r="D48" s="16" t="s">
        <v>80</v>
      </c>
      <c r="E48" s="17">
        <v>827.1</v>
      </c>
      <c r="F48" s="17">
        <v>827.1</v>
      </c>
      <c r="G48" s="16" t="s">
        <v>27</v>
      </c>
      <c r="H48" s="24">
        <v>0.117412</v>
      </c>
      <c r="I48" s="19">
        <v>0.033771</v>
      </c>
      <c r="J48" s="20">
        <f t="shared" si="0"/>
        <v>0.083641</v>
      </c>
    </row>
    <row r="49" spans="1:10" ht="45">
      <c r="A49" s="21"/>
      <c r="B49" s="22"/>
      <c r="C49" s="23"/>
      <c r="D49" s="16" t="s">
        <v>81</v>
      </c>
      <c r="E49" s="17">
        <v>827.1</v>
      </c>
      <c r="F49" s="17">
        <v>827.1</v>
      </c>
      <c r="G49" s="16" t="s">
        <v>27</v>
      </c>
      <c r="H49" s="24">
        <v>0.157881</v>
      </c>
      <c r="I49" s="19">
        <v>0.029706</v>
      </c>
      <c r="J49" s="20">
        <f t="shared" si="0"/>
        <v>0.12817499999999998</v>
      </c>
    </row>
    <row r="50" spans="1:10" ht="45">
      <c r="A50" s="21"/>
      <c r="B50" s="22"/>
      <c r="C50" s="23"/>
      <c r="D50" s="16" t="s">
        <v>82</v>
      </c>
      <c r="E50" s="17">
        <v>827.1</v>
      </c>
      <c r="F50" s="17">
        <v>827.1</v>
      </c>
      <c r="G50" s="16" t="s">
        <v>27</v>
      </c>
      <c r="H50" s="24">
        <v>0.049497</v>
      </c>
      <c r="I50" s="19">
        <v>0.010873</v>
      </c>
      <c r="J50" s="20">
        <f t="shared" si="0"/>
        <v>0.038624</v>
      </c>
    </row>
    <row r="51" spans="1:10" ht="30">
      <c r="A51" s="21"/>
      <c r="B51" s="22"/>
      <c r="C51" s="23"/>
      <c r="D51" s="16" t="s">
        <v>83</v>
      </c>
      <c r="E51" s="17">
        <v>827.1</v>
      </c>
      <c r="F51" s="17">
        <v>827.1</v>
      </c>
      <c r="G51" s="16" t="s">
        <v>27</v>
      </c>
      <c r="H51" s="24">
        <v>0.079942</v>
      </c>
      <c r="I51" s="19">
        <v>0.034875</v>
      </c>
      <c r="J51" s="20">
        <f t="shared" si="0"/>
        <v>0.045066999999999996</v>
      </c>
    </row>
    <row r="52" spans="1:10" ht="45">
      <c r="A52" s="21"/>
      <c r="B52" s="22"/>
      <c r="C52" s="23"/>
      <c r="D52" s="16" t="s">
        <v>84</v>
      </c>
      <c r="E52" s="17">
        <v>827.1</v>
      </c>
      <c r="F52" s="17">
        <v>827.1</v>
      </c>
      <c r="G52" s="16" t="s">
        <v>27</v>
      </c>
      <c r="H52" s="24">
        <v>0.061999</v>
      </c>
      <c r="I52" s="19">
        <v>0.024671</v>
      </c>
      <c r="J52" s="20">
        <f t="shared" si="0"/>
        <v>0.037328</v>
      </c>
    </row>
    <row r="53" spans="1:10" ht="45">
      <c r="A53" s="21"/>
      <c r="B53" s="22"/>
      <c r="C53" s="23"/>
      <c r="D53" s="16" t="s">
        <v>85</v>
      </c>
      <c r="E53" s="17">
        <v>827.1</v>
      </c>
      <c r="F53" s="17">
        <v>827.1</v>
      </c>
      <c r="G53" s="16" t="s">
        <v>27</v>
      </c>
      <c r="H53" s="24">
        <v>0.062881</v>
      </c>
      <c r="I53" s="19">
        <v>0.016342</v>
      </c>
      <c r="J53" s="20">
        <f t="shared" si="0"/>
        <v>0.04653900000000001</v>
      </c>
    </row>
    <row r="54" spans="1:10" ht="45">
      <c r="A54" s="21"/>
      <c r="B54" s="22"/>
      <c r="C54" s="23"/>
      <c r="D54" s="16" t="s">
        <v>86</v>
      </c>
      <c r="E54" s="17">
        <v>827.1</v>
      </c>
      <c r="F54" s="17">
        <v>827.1</v>
      </c>
      <c r="G54" s="16" t="s">
        <v>27</v>
      </c>
      <c r="H54" s="24">
        <v>0.030991</v>
      </c>
      <c r="I54" s="19">
        <v>0.019091</v>
      </c>
      <c r="J54" s="20">
        <f t="shared" si="0"/>
        <v>0.0119</v>
      </c>
    </row>
    <row r="55" spans="1:10" ht="45">
      <c r="A55" s="21"/>
      <c r="B55" s="22"/>
      <c r="C55" s="23"/>
      <c r="D55" s="16" t="s">
        <v>87</v>
      </c>
      <c r="E55" s="17">
        <v>827.1</v>
      </c>
      <c r="F55" s="17">
        <v>827.1</v>
      </c>
      <c r="G55" s="16" t="s">
        <v>27</v>
      </c>
      <c r="H55" s="24">
        <v>0.003</v>
      </c>
      <c r="I55" s="19">
        <v>0.004591</v>
      </c>
      <c r="J55" s="20">
        <f t="shared" si="0"/>
        <v>-0.0015909999999999995</v>
      </c>
    </row>
    <row r="56" spans="1:10" ht="45">
      <c r="A56" s="21"/>
      <c r="B56" s="22"/>
      <c r="C56" s="23"/>
      <c r="D56" s="16" t="s">
        <v>88</v>
      </c>
      <c r="E56" s="17">
        <v>827.1</v>
      </c>
      <c r="F56" s="17">
        <v>827.1</v>
      </c>
      <c r="G56" s="16" t="s">
        <v>27</v>
      </c>
      <c r="H56" s="24">
        <v>0.060985</v>
      </c>
      <c r="I56" s="19">
        <v>0.01384</v>
      </c>
      <c r="J56" s="20">
        <f t="shared" si="0"/>
        <v>0.047145</v>
      </c>
    </row>
    <row r="57" spans="1:10" ht="45">
      <c r="A57" s="21"/>
      <c r="B57" s="22"/>
      <c r="C57" s="23"/>
      <c r="D57" s="16" t="s">
        <v>89</v>
      </c>
      <c r="E57" s="17">
        <v>827.1</v>
      </c>
      <c r="F57" s="17">
        <v>827.1</v>
      </c>
      <c r="G57" s="16" t="s">
        <v>27</v>
      </c>
      <c r="H57" s="24">
        <v>0.006826</v>
      </c>
      <c r="I57" s="19">
        <v>0.011001</v>
      </c>
      <c r="J57" s="20">
        <f t="shared" si="0"/>
        <v>-0.004175000000000001</v>
      </c>
    </row>
    <row r="58" spans="1:10" ht="45">
      <c r="A58" s="21"/>
      <c r="B58" s="22"/>
      <c r="C58" s="23"/>
      <c r="D58" s="16" t="s">
        <v>90</v>
      </c>
      <c r="E58" s="17">
        <v>827.1</v>
      </c>
      <c r="F58" s="17">
        <v>827.1</v>
      </c>
      <c r="G58" s="16" t="s">
        <v>27</v>
      </c>
      <c r="H58" s="24">
        <v>0.031302</v>
      </c>
      <c r="I58" s="19">
        <v>0.007525</v>
      </c>
      <c r="J58" s="20">
        <f t="shared" si="0"/>
        <v>0.023777000000000003</v>
      </c>
    </row>
    <row r="59" spans="1:10" ht="45">
      <c r="A59" s="21"/>
      <c r="B59" s="22"/>
      <c r="C59" s="23"/>
      <c r="D59" s="16" t="s">
        <v>91</v>
      </c>
      <c r="E59" s="17">
        <v>827.1</v>
      </c>
      <c r="F59" s="17">
        <v>827.1</v>
      </c>
      <c r="G59" s="16" t="s">
        <v>27</v>
      </c>
      <c r="H59" s="24">
        <v>0.079504</v>
      </c>
      <c r="I59" s="19">
        <v>0.014948</v>
      </c>
      <c r="J59" s="20">
        <f t="shared" si="0"/>
        <v>0.064556</v>
      </c>
    </row>
    <row r="60" spans="1:10" ht="45">
      <c r="A60" s="21"/>
      <c r="B60" s="22"/>
      <c r="C60" s="23"/>
      <c r="D60" s="16" t="s">
        <v>92</v>
      </c>
      <c r="E60" s="17">
        <v>827.1</v>
      </c>
      <c r="F60" s="17">
        <v>827.1</v>
      </c>
      <c r="G60" s="16" t="s">
        <v>27</v>
      </c>
      <c r="H60" s="24">
        <v>0.064973</v>
      </c>
      <c r="I60" s="19">
        <v>0.076162</v>
      </c>
      <c r="J60" s="20">
        <f t="shared" si="0"/>
        <v>-0.01118899999999999</v>
      </c>
    </row>
    <row r="61" spans="1:10" ht="45">
      <c r="A61" s="21"/>
      <c r="B61" s="22"/>
      <c r="C61" s="23"/>
      <c r="D61" s="16" t="s">
        <v>93</v>
      </c>
      <c r="E61" s="17">
        <v>827.1</v>
      </c>
      <c r="F61" s="17">
        <v>827.1</v>
      </c>
      <c r="G61" s="16" t="s">
        <v>27</v>
      </c>
      <c r="H61" s="24">
        <v>0.091149</v>
      </c>
      <c r="I61" s="19">
        <v>0.023951</v>
      </c>
      <c r="J61" s="20">
        <f t="shared" si="0"/>
        <v>0.067198</v>
      </c>
    </row>
    <row r="62" spans="1:10" ht="45">
      <c r="A62" s="21"/>
      <c r="B62" s="22"/>
      <c r="C62" s="23"/>
      <c r="D62" s="16" t="s">
        <v>94</v>
      </c>
      <c r="E62" s="17">
        <v>827.1</v>
      </c>
      <c r="F62" s="17">
        <v>827.1</v>
      </c>
      <c r="G62" s="16" t="s">
        <v>27</v>
      </c>
      <c r="H62" s="24">
        <v>0.137244</v>
      </c>
      <c r="I62" s="19">
        <v>0.032109</v>
      </c>
      <c r="J62" s="20">
        <f t="shared" si="0"/>
        <v>0.105135</v>
      </c>
    </row>
    <row r="63" spans="1:10" ht="45">
      <c r="A63" s="21"/>
      <c r="B63" s="22"/>
      <c r="C63" s="23"/>
      <c r="D63" s="16" t="s">
        <v>95</v>
      </c>
      <c r="E63" s="17">
        <v>827.1</v>
      </c>
      <c r="F63" s="17">
        <v>827.1</v>
      </c>
      <c r="G63" s="16" t="s">
        <v>27</v>
      </c>
      <c r="H63" s="24">
        <v>0.023023</v>
      </c>
      <c r="I63" s="19">
        <v>0.007795</v>
      </c>
      <c r="J63" s="20">
        <f t="shared" si="0"/>
        <v>0.015227999999999998</v>
      </c>
    </row>
    <row r="64" spans="1:10" ht="45">
      <c r="A64" s="21"/>
      <c r="B64" s="22"/>
      <c r="C64" s="23"/>
      <c r="D64" s="16" t="s">
        <v>96</v>
      </c>
      <c r="E64" s="17">
        <v>827.1</v>
      </c>
      <c r="F64" s="17">
        <v>827.1</v>
      </c>
      <c r="G64" s="16" t="s">
        <v>27</v>
      </c>
      <c r="H64" s="24">
        <v>0.065857</v>
      </c>
      <c r="I64" s="19">
        <v>0.018265</v>
      </c>
      <c r="J64" s="20">
        <f t="shared" si="0"/>
        <v>0.047591999999999995</v>
      </c>
    </row>
    <row r="65" spans="1:10" ht="45">
      <c r="A65" s="21"/>
      <c r="B65" s="22"/>
      <c r="C65" s="23"/>
      <c r="D65" s="16" t="s">
        <v>97</v>
      </c>
      <c r="E65" s="17">
        <v>827.1</v>
      </c>
      <c r="F65" s="17">
        <v>827.1</v>
      </c>
      <c r="G65" s="16" t="s">
        <v>27</v>
      </c>
      <c r="H65" s="24">
        <v>0.026867</v>
      </c>
      <c r="I65" s="19">
        <v>0.005885</v>
      </c>
      <c r="J65" s="20">
        <f t="shared" si="0"/>
        <v>0.020982</v>
      </c>
    </row>
    <row r="66" spans="1:10" ht="45">
      <c r="A66" s="21"/>
      <c r="B66" s="22"/>
      <c r="C66" s="23"/>
      <c r="D66" s="16" t="s">
        <v>98</v>
      </c>
      <c r="E66" s="17">
        <v>827.1</v>
      </c>
      <c r="F66" s="17">
        <v>827.1</v>
      </c>
      <c r="G66" s="16" t="s">
        <v>27</v>
      </c>
      <c r="H66" s="24">
        <v>0.02665</v>
      </c>
      <c r="I66" s="19">
        <v>0.005156</v>
      </c>
      <c r="J66" s="20">
        <f t="shared" si="0"/>
        <v>0.021494</v>
      </c>
    </row>
    <row r="67" spans="1:10" ht="45">
      <c r="A67" s="21"/>
      <c r="B67" s="22"/>
      <c r="C67" s="23"/>
      <c r="D67" s="16" t="s">
        <v>99</v>
      </c>
      <c r="E67" s="17">
        <v>827.1</v>
      </c>
      <c r="F67" s="17">
        <v>827.1</v>
      </c>
      <c r="G67" s="16" t="s">
        <v>27</v>
      </c>
      <c r="H67" s="24">
        <v>0.015458</v>
      </c>
      <c r="I67" s="19">
        <v>0.013166</v>
      </c>
      <c r="J67" s="20">
        <f t="shared" si="0"/>
        <v>0.002291999999999999</v>
      </c>
    </row>
    <row r="68" spans="1:10" ht="45">
      <c r="A68" s="21"/>
      <c r="B68" s="22"/>
      <c r="C68" s="23"/>
      <c r="D68" s="16" t="s">
        <v>100</v>
      </c>
      <c r="E68" s="17">
        <v>827.1</v>
      </c>
      <c r="F68" s="17">
        <v>827.1</v>
      </c>
      <c r="G68" s="16" t="s">
        <v>27</v>
      </c>
      <c r="H68" s="24">
        <v>0.090581</v>
      </c>
      <c r="I68" s="19">
        <v>0.025013</v>
      </c>
      <c r="J68" s="20">
        <f t="shared" si="0"/>
        <v>0.06556799999999999</v>
      </c>
    </row>
    <row r="69" spans="1:10" ht="45">
      <c r="A69" s="21"/>
      <c r="B69" s="22"/>
      <c r="C69" s="23"/>
      <c r="D69" s="16" t="s">
        <v>101</v>
      </c>
      <c r="E69" s="17">
        <v>827.1</v>
      </c>
      <c r="F69" s="17">
        <v>827.1</v>
      </c>
      <c r="G69" s="16" t="s">
        <v>27</v>
      </c>
      <c r="H69" s="24">
        <v>0.081943</v>
      </c>
      <c r="I69" s="19">
        <v>0.017074</v>
      </c>
      <c r="J69" s="20">
        <f t="shared" si="0"/>
        <v>0.06486900000000001</v>
      </c>
    </row>
    <row r="70" spans="1:10" ht="45">
      <c r="A70" s="21"/>
      <c r="B70" s="22"/>
      <c r="C70" s="23"/>
      <c r="D70" s="16" t="s">
        <v>102</v>
      </c>
      <c r="E70" s="17">
        <v>827.1</v>
      </c>
      <c r="F70" s="17">
        <v>827.1</v>
      </c>
      <c r="G70" s="16" t="s">
        <v>27</v>
      </c>
      <c r="H70" s="24">
        <v>0.132592</v>
      </c>
      <c r="I70" s="19">
        <v>0.03019</v>
      </c>
      <c r="J70" s="20">
        <f t="shared" si="0"/>
        <v>0.10240199999999999</v>
      </c>
    </row>
    <row r="71" spans="1:10" ht="45">
      <c r="A71" s="21"/>
      <c r="B71" s="22"/>
      <c r="C71" s="23"/>
      <c r="D71" s="16" t="s">
        <v>103</v>
      </c>
      <c r="E71" s="17">
        <v>827.1</v>
      </c>
      <c r="F71" s="17">
        <v>827.1</v>
      </c>
      <c r="G71" s="16" t="s">
        <v>27</v>
      </c>
      <c r="H71" s="24">
        <v>0.11394</v>
      </c>
      <c r="I71" s="19">
        <v>0.039481</v>
      </c>
      <c r="J71" s="20">
        <f t="shared" si="0"/>
        <v>0.074459</v>
      </c>
    </row>
    <row r="72" spans="1:10" ht="45">
      <c r="A72" s="21"/>
      <c r="B72" s="22"/>
      <c r="C72" s="23"/>
      <c r="D72" s="16" t="s">
        <v>104</v>
      </c>
      <c r="E72" s="27">
        <v>827.1</v>
      </c>
      <c r="F72" s="27">
        <v>827.1</v>
      </c>
      <c r="G72" s="16" t="s">
        <v>27</v>
      </c>
      <c r="H72" s="24">
        <v>0.031102</v>
      </c>
      <c r="I72" s="19">
        <v>0.004521</v>
      </c>
      <c r="J72" s="20">
        <f t="shared" si="0"/>
        <v>0.026581</v>
      </c>
    </row>
    <row r="73" spans="1:10" ht="45">
      <c r="A73" s="21"/>
      <c r="B73" s="22"/>
      <c r="C73" s="23"/>
      <c r="D73" s="16" t="s">
        <v>105</v>
      </c>
      <c r="E73" s="27">
        <v>827.1</v>
      </c>
      <c r="F73" s="27">
        <v>827.1</v>
      </c>
      <c r="G73" s="16" t="s">
        <v>27</v>
      </c>
      <c r="H73" s="24">
        <v>0.087509</v>
      </c>
      <c r="I73" s="19">
        <v>0.018431</v>
      </c>
      <c r="J73" s="20">
        <f t="shared" si="0"/>
        <v>0.069078</v>
      </c>
    </row>
    <row r="74" spans="1:10" ht="45">
      <c r="A74" s="21"/>
      <c r="B74" s="22"/>
      <c r="C74" s="23"/>
      <c r="D74" s="16" t="s">
        <v>106</v>
      </c>
      <c r="E74" s="27">
        <v>827.1</v>
      </c>
      <c r="F74" s="27">
        <v>827.1</v>
      </c>
      <c r="G74" s="16" t="s">
        <v>27</v>
      </c>
      <c r="H74" s="24">
        <v>0.18592</v>
      </c>
      <c r="I74" s="19">
        <v>0.035925</v>
      </c>
      <c r="J74" s="20">
        <f t="shared" si="0"/>
        <v>0.149995</v>
      </c>
    </row>
    <row r="75" spans="1:10" ht="45">
      <c r="A75" s="21"/>
      <c r="B75" s="22"/>
      <c r="C75" s="23"/>
      <c r="D75" s="16" t="s">
        <v>107</v>
      </c>
      <c r="E75" s="27">
        <v>827.1</v>
      </c>
      <c r="F75" s="27">
        <v>827.1</v>
      </c>
      <c r="G75" s="16" t="s">
        <v>27</v>
      </c>
      <c r="H75" s="24">
        <v>0.040864</v>
      </c>
      <c r="I75" s="19">
        <v>0.00971</v>
      </c>
      <c r="J75" s="20">
        <f t="shared" si="0"/>
        <v>0.031153999999999998</v>
      </c>
    </row>
    <row r="76" spans="1:10" ht="45">
      <c r="A76" s="21"/>
      <c r="B76" s="22"/>
      <c r="C76" s="23"/>
      <c r="D76" s="16" t="s">
        <v>108</v>
      </c>
      <c r="E76" s="27">
        <v>827.1</v>
      </c>
      <c r="F76" s="27">
        <v>827.1</v>
      </c>
      <c r="G76" s="16" t="s">
        <v>27</v>
      </c>
      <c r="H76" s="24">
        <v>0.156528</v>
      </c>
      <c r="I76" s="19">
        <v>0.048421</v>
      </c>
      <c r="J76" s="20">
        <f aca="true" t="shared" si="1" ref="J76:J139">H76-I76</f>
        <v>0.10810700000000001</v>
      </c>
    </row>
    <row r="77" spans="1:10" ht="45">
      <c r="A77" s="21"/>
      <c r="B77" s="22"/>
      <c r="C77" s="23"/>
      <c r="D77" s="16" t="s">
        <v>109</v>
      </c>
      <c r="E77" s="27">
        <v>827.1</v>
      </c>
      <c r="F77" s="27">
        <v>827.1</v>
      </c>
      <c r="G77" s="16" t="s">
        <v>27</v>
      </c>
      <c r="H77" s="24">
        <v>0.033523</v>
      </c>
      <c r="I77" s="19">
        <v>0.004962</v>
      </c>
      <c r="J77" s="20">
        <f t="shared" si="1"/>
        <v>0.028560999999999996</v>
      </c>
    </row>
    <row r="78" spans="1:10" ht="45">
      <c r="A78" s="21"/>
      <c r="B78" s="22"/>
      <c r="C78" s="23"/>
      <c r="D78" s="16" t="s">
        <v>110</v>
      </c>
      <c r="E78" s="27">
        <v>827.1</v>
      </c>
      <c r="F78" s="27">
        <v>827.1</v>
      </c>
      <c r="G78" s="16" t="s">
        <v>27</v>
      </c>
      <c r="H78" s="24">
        <v>0.060076</v>
      </c>
      <c r="I78" s="19">
        <v>0.01515</v>
      </c>
      <c r="J78" s="20">
        <f t="shared" si="1"/>
        <v>0.044925999999999994</v>
      </c>
    </row>
    <row r="79" spans="1:10" ht="45">
      <c r="A79" s="21"/>
      <c r="B79" s="22"/>
      <c r="C79" s="23"/>
      <c r="D79" s="16" t="s">
        <v>111</v>
      </c>
      <c r="E79" s="27">
        <v>827.1</v>
      </c>
      <c r="F79" s="27">
        <v>827.1</v>
      </c>
      <c r="G79" s="16" t="s">
        <v>27</v>
      </c>
      <c r="H79" s="24">
        <v>0.059173</v>
      </c>
      <c r="I79" s="19">
        <v>0.017444</v>
      </c>
      <c r="J79" s="20">
        <f t="shared" si="1"/>
        <v>0.041729</v>
      </c>
    </row>
    <row r="80" spans="1:10" ht="45">
      <c r="A80" s="21"/>
      <c r="B80" s="22"/>
      <c r="C80" s="23"/>
      <c r="D80" s="16" t="s">
        <v>112</v>
      </c>
      <c r="E80" s="27">
        <v>827.1</v>
      </c>
      <c r="F80" s="27">
        <v>827.1</v>
      </c>
      <c r="G80" s="16" t="s">
        <v>27</v>
      </c>
      <c r="H80" s="24">
        <v>0.026488</v>
      </c>
      <c r="I80" s="19">
        <v>0.013065</v>
      </c>
      <c r="J80" s="20">
        <f t="shared" si="1"/>
        <v>0.013423000000000001</v>
      </c>
    </row>
    <row r="81" spans="1:10" ht="45">
      <c r="A81" s="21"/>
      <c r="B81" s="22"/>
      <c r="C81" s="23"/>
      <c r="D81" s="16" t="s">
        <v>113</v>
      </c>
      <c r="E81" s="27">
        <v>827.1</v>
      </c>
      <c r="F81" s="27">
        <v>827.1</v>
      </c>
      <c r="G81" s="16" t="s">
        <v>27</v>
      </c>
      <c r="H81" s="24">
        <v>0.061783</v>
      </c>
      <c r="I81" s="19">
        <v>0.01636</v>
      </c>
      <c r="J81" s="20">
        <f t="shared" si="1"/>
        <v>0.045423</v>
      </c>
    </row>
    <row r="82" spans="1:10" ht="19.5" customHeight="1">
      <c r="A82" s="21"/>
      <c r="B82" s="22"/>
      <c r="C82" s="23"/>
      <c r="D82" s="16" t="s">
        <v>114</v>
      </c>
      <c r="E82" s="27">
        <v>827.1</v>
      </c>
      <c r="F82" s="27">
        <v>827.1</v>
      </c>
      <c r="G82" s="16" t="s">
        <v>115</v>
      </c>
      <c r="H82" s="24">
        <v>0.0229</v>
      </c>
      <c r="I82" s="19">
        <v>0.020312</v>
      </c>
      <c r="J82" s="20">
        <f t="shared" si="1"/>
        <v>0.002588</v>
      </c>
    </row>
    <row r="83" spans="1:10" ht="45">
      <c r="A83" s="21"/>
      <c r="B83" s="22"/>
      <c r="C83" s="23"/>
      <c r="D83" s="16" t="s">
        <v>116</v>
      </c>
      <c r="E83" s="27">
        <v>827.1</v>
      </c>
      <c r="F83" s="27">
        <v>827.1</v>
      </c>
      <c r="G83" s="16" t="s">
        <v>117</v>
      </c>
      <c r="H83" s="24">
        <v>0.013</v>
      </c>
      <c r="I83" s="19">
        <v>0.008083</v>
      </c>
      <c r="J83" s="20">
        <f t="shared" si="1"/>
        <v>0.0049169999999999995</v>
      </c>
    </row>
    <row r="84" spans="1:10" ht="30">
      <c r="A84" s="21"/>
      <c r="B84" s="22"/>
      <c r="C84" s="23"/>
      <c r="D84" s="16" t="s">
        <v>118</v>
      </c>
      <c r="E84" s="27">
        <v>827.1</v>
      </c>
      <c r="F84" s="27">
        <v>827.1</v>
      </c>
      <c r="G84" s="16" t="s">
        <v>119</v>
      </c>
      <c r="H84" s="24">
        <v>0.016</v>
      </c>
      <c r="I84" s="19">
        <v>0.008688</v>
      </c>
      <c r="J84" s="20">
        <f t="shared" si="1"/>
        <v>0.007312000000000001</v>
      </c>
    </row>
    <row r="85" spans="1:10" ht="30">
      <c r="A85" s="21"/>
      <c r="B85" s="22"/>
      <c r="C85" s="23"/>
      <c r="D85" s="16" t="s">
        <v>120</v>
      </c>
      <c r="E85" s="27">
        <v>827.1</v>
      </c>
      <c r="F85" s="27">
        <v>827.1</v>
      </c>
      <c r="G85" s="16" t="s">
        <v>121</v>
      </c>
      <c r="H85" s="18">
        <v>0.044</v>
      </c>
      <c r="I85" s="28">
        <v>0.026275</v>
      </c>
      <c r="J85" s="20">
        <f t="shared" si="1"/>
        <v>0.017724999999999998</v>
      </c>
    </row>
    <row r="86" spans="1:10" ht="45">
      <c r="A86" s="21"/>
      <c r="B86" s="22"/>
      <c r="C86" s="23"/>
      <c r="D86" s="16" t="s">
        <v>122</v>
      </c>
      <c r="E86" s="27">
        <v>827.1</v>
      </c>
      <c r="F86" s="27">
        <v>827.1</v>
      </c>
      <c r="G86" s="16" t="s">
        <v>123</v>
      </c>
      <c r="H86" s="24">
        <v>0.022</v>
      </c>
      <c r="I86" s="19">
        <v>0.017855</v>
      </c>
      <c r="J86" s="20">
        <f t="shared" si="1"/>
        <v>0.004144999999999999</v>
      </c>
    </row>
    <row r="87" spans="1:10" ht="45">
      <c r="A87" s="21"/>
      <c r="B87" s="22"/>
      <c r="C87" s="23"/>
      <c r="D87" s="16" t="s">
        <v>124</v>
      </c>
      <c r="E87" s="27">
        <v>827.1</v>
      </c>
      <c r="F87" s="27">
        <v>827.1</v>
      </c>
      <c r="G87" s="16" t="s">
        <v>125</v>
      </c>
      <c r="H87" s="24">
        <v>0.045</v>
      </c>
      <c r="I87" s="19">
        <v>0.031303</v>
      </c>
      <c r="J87" s="20">
        <f t="shared" si="1"/>
        <v>0.013697</v>
      </c>
    </row>
    <row r="88" spans="1:10" ht="30">
      <c r="A88" s="21"/>
      <c r="B88" s="22"/>
      <c r="C88" s="23"/>
      <c r="D88" s="16" t="s">
        <v>126</v>
      </c>
      <c r="E88" s="27">
        <v>833.87</v>
      </c>
      <c r="F88" s="27">
        <v>833.87</v>
      </c>
      <c r="G88" s="16" t="s">
        <v>127</v>
      </c>
      <c r="H88" s="24">
        <v>0.001</v>
      </c>
      <c r="I88" s="19">
        <v>0.000402</v>
      </c>
      <c r="J88" s="20">
        <f t="shared" si="1"/>
        <v>0.000598</v>
      </c>
    </row>
    <row r="89" spans="1:10" ht="45">
      <c r="A89" s="21"/>
      <c r="B89" s="22"/>
      <c r="C89" s="23"/>
      <c r="D89" s="16" t="s">
        <v>128</v>
      </c>
      <c r="E89" s="27">
        <v>833.87</v>
      </c>
      <c r="F89" s="27">
        <v>833.87</v>
      </c>
      <c r="G89" s="16" t="s">
        <v>129</v>
      </c>
      <c r="H89" s="24">
        <v>0.0017</v>
      </c>
      <c r="I89" s="19">
        <v>0.001368</v>
      </c>
      <c r="J89" s="20">
        <f t="shared" si="1"/>
        <v>0.00033199999999999983</v>
      </c>
    </row>
    <row r="90" spans="1:10" ht="30">
      <c r="A90" s="21"/>
      <c r="B90" s="22"/>
      <c r="C90" s="23"/>
      <c r="D90" s="16" t="s">
        <v>130</v>
      </c>
      <c r="E90" s="27">
        <v>833.87</v>
      </c>
      <c r="F90" s="27">
        <v>833.87</v>
      </c>
      <c r="G90" s="16" t="s">
        <v>131</v>
      </c>
      <c r="H90" s="24">
        <v>0.01</v>
      </c>
      <c r="I90" s="19">
        <v>0.004677</v>
      </c>
      <c r="J90" s="20">
        <f t="shared" si="1"/>
        <v>0.0053230000000000005</v>
      </c>
    </row>
    <row r="91" spans="1:10" ht="60">
      <c r="A91" s="21"/>
      <c r="B91" s="22"/>
      <c r="C91" s="23"/>
      <c r="D91" s="16" t="s">
        <v>132</v>
      </c>
      <c r="E91" s="27">
        <v>833.87</v>
      </c>
      <c r="F91" s="27">
        <v>833.87</v>
      </c>
      <c r="G91" s="16" t="s">
        <v>133</v>
      </c>
      <c r="H91" s="24">
        <v>0.0045</v>
      </c>
      <c r="I91" s="19">
        <v>0.002472</v>
      </c>
      <c r="J91" s="20">
        <f t="shared" si="1"/>
        <v>0.002028</v>
      </c>
    </row>
    <row r="92" spans="1:10" ht="18" customHeight="1">
      <c r="A92" s="21"/>
      <c r="B92" s="22"/>
      <c r="C92" s="23"/>
      <c r="D92" s="16" t="s">
        <v>134</v>
      </c>
      <c r="E92" s="27">
        <v>833.87</v>
      </c>
      <c r="F92" s="27">
        <v>833.87</v>
      </c>
      <c r="G92" s="16" t="s">
        <v>135</v>
      </c>
      <c r="H92" s="24">
        <v>0.002</v>
      </c>
      <c r="I92" s="19">
        <v>0.000609</v>
      </c>
      <c r="J92" s="20">
        <f t="shared" si="1"/>
        <v>0.001391</v>
      </c>
    </row>
    <row r="93" spans="1:10" ht="30">
      <c r="A93" s="21"/>
      <c r="B93" s="22"/>
      <c r="C93" s="23"/>
      <c r="D93" s="16" t="s">
        <v>136</v>
      </c>
      <c r="E93" s="27">
        <v>833.87</v>
      </c>
      <c r="F93" s="27">
        <v>833.87</v>
      </c>
      <c r="G93" s="16" t="s">
        <v>137</v>
      </c>
      <c r="H93" s="24">
        <v>0.0007</v>
      </c>
      <c r="I93" s="19">
        <v>0.000398</v>
      </c>
      <c r="J93" s="20">
        <f t="shared" si="1"/>
        <v>0.00030199999999999997</v>
      </c>
    </row>
    <row r="94" spans="1:10" ht="16.5" customHeight="1">
      <c r="A94" s="21"/>
      <c r="B94" s="22"/>
      <c r="C94" s="23"/>
      <c r="D94" s="16" t="s">
        <v>138</v>
      </c>
      <c r="E94" s="27">
        <v>833.87</v>
      </c>
      <c r="F94" s="27">
        <v>833.87</v>
      </c>
      <c r="G94" s="16" t="s">
        <v>139</v>
      </c>
      <c r="H94" s="24">
        <v>0.003</v>
      </c>
      <c r="I94" s="19">
        <v>0.00193</v>
      </c>
      <c r="J94" s="20">
        <f t="shared" si="1"/>
        <v>0.00107</v>
      </c>
    </row>
    <row r="95" spans="1:10" ht="30">
      <c r="A95" s="21"/>
      <c r="B95" s="22"/>
      <c r="C95" s="23"/>
      <c r="D95" s="16" t="s">
        <v>140</v>
      </c>
      <c r="E95" s="27">
        <v>833.87</v>
      </c>
      <c r="F95" s="27">
        <v>833.87</v>
      </c>
      <c r="G95" s="16" t="s">
        <v>141</v>
      </c>
      <c r="H95" s="24">
        <v>0.00145</v>
      </c>
      <c r="I95" s="19">
        <v>0.001392</v>
      </c>
      <c r="J95" s="20">
        <f t="shared" si="1"/>
        <v>5.799999999999989E-05</v>
      </c>
    </row>
    <row r="96" spans="1:10" ht="30">
      <c r="A96" s="21"/>
      <c r="B96" s="22"/>
      <c r="C96" s="23"/>
      <c r="D96" s="16" t="s">
        <v>142</v>
      </c>
      <c r="E96" s="27">
        <v>833.87</v>
      </c>
      <c r="F96" s="27">
        <v>833.87</v>
      </c>
      <c r="G96" s="16" t="s">
        <v>143</v>
      </c>
      <c r="H96" s="24">
        <v>0.002</v>
      </c>
      <c r="I96" s="19">
        <v>0.002109</v>
      </c>
      <c r="J96" s="20">
        <f t="shared" si="1"/>
        <v>-0.00010900000000000016</v>
      </c>
    </row>
    <row r="97" spans="1:10" ht="45">
      <c r="A97" s="21"/>
      <c r="B97" s="22"/>
      <c r="C97" s="23"/>
      <c r="D97" s="16" t="s">
        <v>144</v>
      </c>
      <c r="E97" s="27">
        <v>833.87</v>
      </c>
      <c r="F97" s="27">
        <v>833.87</v>
      </c>
      <c r="G97" s="16" t="s">
        <v>145</v>
      </c>
      <c r="H97" s="24">
        <v>0.0041</v>
      </c>
      <c r="I97" s="19">
        <v>0.002364</v>
      </c>
      <c r="J97" s="20">
        <f t="shared" si="1"/>
        <v>0.0017360000000000001</v>
      </c>
    </row>
    <row r="98" spans="1:10" ht="45">
      <c r="A98" s="21"/>
      <c r="B98" s="22"/>
      <c r="C98" s="23"/>
      <c r="D98" s="16" t="s">
        <v>146</v>
      </c>
      <c r="E98" s="27">
        <v>833.87</v>
      </c>
      <c r="F98" s="27">
        <v>833.87</v>
      </c>
      <c r="G98" s="16" t="s">
        <v>145</v>
      </c>
      <c r="H98" s="24">
        <v>0.0031</v>
      </c>
      <c r="I98" s="19">
        <v>0.001173</v>
      </c>
      <c r="J98" s="20">
        <f t="shared" si="1"/>
        <v>0.001927</v>
      </c>
    </row>
    <row r="99" spans="1:10" ht="45">
      <c r="A99" s="21"/>
      <c r="B99" s="22"/>
      <c r="C99" s="23"/>
      <c r="D99" s="16" t="s">
        <v>147</v>
      </c>
      <c r="E99" s="27">
        <v>833.87</v>
      </c>
      <c r="F99" s="27">
        <v>833.87</v>
      </c>
      <c r="G99" s="16" t="s">
        <v>148</v>
      </c>
      <c r="H99" s="24">
        <v>0.0017</v>
      </c>
      <c r="I99" s="19">
        <v>0.001313</v>
      </c>
      <c r="J99" s="20">
        <f t="shared" si="1"/>
        <v>0.000387</v>
      </c>
    </row>
    <row r="100" spans="1:10" ht="15.75" customHeight="1">
      <c r="A100" s="29"/>
      <c r="B100" s="22"/>
      <c r="C100" s="23"/>
      <c r="D100" s="16" t="s">
        <v>149</v>
      </c>
      <c r="E100" s="27">
        <v>833.87</v>
      </c>
      <c r="F100" s="27">
        <v>833.87</v>
      </c>
      <c r="G100" s="16" t="s">
        <v>150</v>
      </c>
      <c r="H100" s="24">
        <v>0.003</v>
      </c>
      <c r="I100" s="19">
        <v>0.00229</v>
      </c>
      <c r="J100" s="20">
        <f t="shared" si="1"/>
        <v>0.0007100000000000001</v>
      </c>
    </row>
    <row r="101" spans="1:10" ht="30">
      <c r="A101" s="21"/>
      <c r="B101" s="22"/>
      <c r="C101" s="23"/>
      <c r="D101" s="16" t="s">
        <v>151</v>
      </c>
      <c r="E101" s="27">
        <v>833.87</v>
      </c>
      <c r="F101" s="27">
        <v>833.87</v>
      </c>
      <c r="G101" s="16" t="s">
        <v>153</v>
      </c>
      <c r="H101" s="24">
        <v>0.0035</v>
      </c>
      <c r="I101" s="19">
        <v>0.001758</v>
      </c>
      <c r="J101" s="20">
        <f t="shared" si="1"/>
        <v>0.001742</v>
      </c>
    </row>
    <row r="102" spans="1:10" ht="30">
      <c r="A102" s="21"/>
      <c r="B102" s="22"/>
      <c r="C102" s="23"/>
      <c r="D102" s="16" t="s">
        <v>152</v>
      </c>
      <c r="E102" s="27">
        <v>833.87</v>
      </c>
      <c r="F102" s="27">
        <v>833.87</v>
      </c>
      <c r="G102" s="16" t="s">
        <v>153</v>
      </c>
      <c r="H102" s="24">
        <v>0.004</v>
      </c>
      <c r="I102" s="19">
        <v>0.002224</v>
      </c>
      <c r="J102" s="20">
        <f t="shared" si="1"/>
        <v>0.0017760000000000002</v>
      </c>
    </row>
    <row r="103" spans="1:10" ht="45">
      <c r="A103" s="21"/>
      <c r="B103" s="22"/>
      <c r="C103" s="23"/>
      <c r="D103" s="16" t="s">
        <v>154</v>
      </c>
      <c r="E103" s="27">
        <v>833.87</v>
      </c>
      <c r="F103" s="27">
        <v>833.87</v>
      </c>
      <c r="G103" s="16" t="s">
        <v>155</v>
      </c>
      <c r="H103" s="24">
        <v>0.0015</v>
      </c>
      <c r="I103" s="19">
        <v>0.00108</v>
      </c>
      <c r="J103" s="20">
        <f t="shared" si="1"/>
        <v>0.00042</v>
      </c>
    </row>
    <row r="104" spans="1:10" ht="30">
      <c r="A104" s="21"/>
      <c r="B104" s="22"/>
      <c r="C104" s="23"/>
      <c r="D104" s="16" t="s">
        <v>156</v>
      </c>
      <c r="E104" s="27">
        <v>833.87</v>
      </c>
      <c r="F104" s="27">
        <v>833.87</v>
      </c>
      <c r="G104" s="16" t="s">
        <v>157</v>
      </c>
      <c r="H104" s="24">
        <v>0</v>
      </c>
      <c r="I104" s="19">
        <v>0</v>
      </c>
      <c r="J104" s="20">
        <f t="shared" si="1"/>
        <v>0</v>
      </c>
    </row>
    <row r="105" spans="1:10" ht="45">
      <c r="A105" s="21"/>
      <c r="B105" s="22"/>
      <c r="C105" s="23"/>
      <c r="D105" s="16" t="s">
        <v>158</v>
      </c>
      <c r="E105" s="27">
        <v>833.87</v>
      </c>
      <c r="F105" s="27">
        <v>833.87</v>
      </c>
      <c r="G105" s="16" t="s">
        <v>159</v>
      </c>
      <c r="H105" s="24">
        <v>0.004</v>
      </c>
      <c r="I105" s="19">
        <v>0.001164</v>
      </c>
      <c r="J105" s="20">
        <f t="shared" si="1"/>
        <v>0.002836</v>
      </c>
    </row>
    <row r="106" spans="1:10" ht="30">
      <c r="A106" s="21"/>
      <c r="B106" s="22"/>
      <c r="C106" s="23"/>
      <c r="D106" s="16" t="s">
        <v>160</v>
      </c>
      <c r="E106" s="27">
        <v>833.87</v>
      </c>
      <c r="F106" s="27">
        <v>833.87</v>
      </c>
      <c r="G106" s="16" t="s">
        <v>161</v>
      </c>
      <c r="H106" s="24">
        <v>0.001</v>
      </c>
      <c r="I106" s="19">
        <v>0.001012</v>
      </c>
      <c r="J106" s="20">
        <f t="shared" si="1"/>
        <v>-1.2000000000000075E-05</v>
      </c>
    </row>
    <row r="107" spans="1:10" ht="45">
      <c r="A107" s="21"/>
      <c r="B107" s="22"/>
      <c r="C107" s="23"/>
      <c r="D107" s="16" t="s">
        <v>162</v>
      </c>
      <c r="E107" s="27">
        <v>833.87</v>
      </c>
      <c r="F107" s="27">
        <v>833.87</v>
      </c>
      <c r="G107" s="16" t="s">
        <v>163</v>
      </c>
      <c r="H107" s="24">
        <v>0.002</v>
      </c>
      <c r="I107" s="19">
        <v>0.001291</v>
      </c>
      <c r="J107" s="20">
        <f t="shared" si="1"/>
        <v>0.000709</v>
      </c>
    </row>
    <row r="108" spans="1:10" ht="60">
      <c r="A108" s="21"/>
      <c r="B108" s="22"/>
      <c r="C108" s="23"/>
      <c r="D108" s="16" t="s">
        <v>164</v>
      </c>
      <c r="E108" s="27">
        <v>833.87</v>
      </c>
      <c r="F108" s="27">
        <v>833.87</v>
      </c>
      <c r="G108" s="16" t="s">
        <v>165</v>
      </c>
      <c r="H108" s="24">
        <v>0.0027</v>
      </c>
      <c r="I108" s="19">
        <v>0.001545</v>
      </c>
      <c r="J108" s="20">
        <f t="shared" si="1"/>
        <v>0.0011550000000000002</v>
      </c>
    </row>
    <row r="109" spans="1:10" ht="45">
      <c r="A109" s="21"/>
      <c r="B109" s="22"/>
      <c r="C109" s="23"/>
      <c r="D109" s="16" t="s">
        <v>166</v>
      </c>
      <c r="E109" s="27">
        <v>833.87</v>
      </c>
      <c r="F109" s="27">
        <v>833.87</v>
      </c>
      <c r="G109" s="16" t="s">
        <v>167</v>
      </c>
      <c r="H109" s="24">
        <v>0.0024</v>
      </c>
      <c r="I109" s="19">
        <v>0.000757</v>
      </c>
      <c r="J109" s="20">
        <f t="shared" si="1"/>
        <v>0.001643</v>
      </c>
    </row>
    <row r="110" spans="1:10" ht="16.5" customHeight="1">
      <c r="A110" s="21"/>
      <c r="B110" s="22"/>
      <c r="C110" s="23"/>
      <c r="D110" s="16" t="s">
        <v>168</v>
      </c>
      <c r="E110" s="27">
        <v>833.87</v>
      </c>
      <c r="F110" s="27">
        <v>833.87</v>
      </c>
      <c r="G110" s="16" t="s">
        <v>169</v>
      </c>
      <c r="H110" s="24">
        <v>0.001</v>
      </c>
      <c r="I110" s="19">
        <v>0.000295</v>
      </c>
      <c r="J110" s="20">
        <f t="shared" si="1"/>
        <v>0.000705</v>
      </c>
    </row>
    <row r="111" spans="1:10" ht="30">
      <c r="A111" s="21"/>
      <c r="B111" s="22"/>
      <c r="C111" s="23"/>
      <c r="D111" s="16" t="s">
        <v>170</v>
      </c>
      <c r="E111" s="27">
        <v>833.87</v>
      </c>
      <c r="F111" s="27">
        <v>833.87</v>
      </c>
      <c r="G111" s="16" t="s">
        <v>171</v>
      </c>
      <c r="H111" s="24">
        <v>0.008</v>
      </c>
      <c r="I111" s="19">
        <v>0.00514</v>
      </c>
      <c r="J111" s="20">
        <f t="shared" si="1"/>
        <v>0.0028600000000000006</v>
      </c>
    </row>
    <row r="112" spans="1:10" ht="30">
      <c r="A112" s="21"/>
      <c r="B112" s="22"/>
      <c r="C112" s="23"/>
      <c r="D112" s="16" t="s">
        <v>172</v>
      </c>
      <c r="E112" s="27">
        <v>833.87</v>
      </c>
      <c r="F112" s="27">
        <v>833.87</v>
      </c>
      <c r="G112" s="16" t="s">
        <v>174</v>
      </c>
      <c r="H112" s="24">
        <v>0.0006</v>
      </c>
      <c r="I112" s="19">
        <v>0.000365</v>
      </c>
      <c r="J112" s="20">
        <f t="shared" si="1"/>
        <v>0.00023499999999999997</v>
      </c>
    </row>
    <row r="113" spans="1:10" ht="30">
      <c r="A113" s="21"/>
      <c r="B113" s="22"/>
      <c r="C113" s="23"/>
      <c r="D113" s="16" t="s">
        <v>173</v>
      </c>
      <c r="E113" s="27">
        <v>833.87</v>
      </c>
      <c r="F113" s="27">
        <v>833.87</v>
      </c>
      <c r="G113" s="16" t="s">
        <v>174</v>
      </c>
      <c r="H113" s="24">
        <v>0.0004</v>
      </c>
      <c r="I113" s="19">
        <v>0.000331</v>
      </c>
      <c r="J113" s="20">
        <f t="shared" si="1"/>
        <v>6.9E-05</v>
      </c>
    </row>
    <row r="114" spans="1:10" ht="45">
      <c r="A114" s="21"/>
      <c r="B114" s="22"/>
      <c r="C114" s="23"/>
      <c r="D114" s="16" t="s">
        <v>175</v>
      </c>
      <c r="E114" s="27">
        <v>833.87</v>
      </c>
      <c r="F114" s="27">
        <v>833.87</v>
      </c>
      <c r="G114" s="16" t="s">
        <v>176</v>
      </c>
      <c r="H114" s="24">
        <v>0.0065</v>
      </c>
      <c r="I114" s="19">
        <v>0.001464</v>
      </c>
      <c r="J114" s="20">
        <f t="shared" si="1"/>
        <v>0.005036</v>
      </c>
    </row>
    <row r="115" spans="1:10" ht="30">
      <c r="A115" s="21"/>
      <c r="B115" s="22"/>
      <c r="C115" s="23"/>
      <c r="D115" s="16" t="s">
        <v>177</v>
      </c>
      <c r="E115" s="27">
        <v>833.87</v>
      </c>
      <c r="F115" s="27">
        <v>833.87</v>
      </c>
      <c r="G115" s="16" t="s">
        <v>178</v>
      </c>
      <c r="H115" s="24">
        <v>0.0035</v>
      </c>
      <c r="I115" s="19">
        <v>0.001443</v>
      </c>
      <c r="J115" s="20">
        <f t="shared" si="1"/>
        <v>0.002057</v>
      </c>
    </row>
    <row r="116" spans="1:10" ht="45">
      <c r="A116" s="21"/>
      <c r="B116" s="22"/>
      <c r="C116" s="30"/>
      <c r="D116" s="16" t="s">
        <v>179</v>
      </c>
      <c r="E116" s="27">
        <v>833.87</v>
      </c>
      <c r="F116" s="27">
        <v>833.87</v>
      </c>
      <c r="G116" s="16" t="s">
        <v>180</v>
      </c>
      <c r="H116" s="24">
        <v>0.002</v>
      </c>
      <c r="I116" s="19">
        <v>0.002431</v>
      </c>
      <c r="J116" s="20">
        <f t="shared" si="1"/>
        <v>-0.00043099999999999996</v>
      </c>
    </row>
    <row r="117" spans="1:10" ht="60">
      <c r="A117" s="21"/>
      <c r="B117" s="22"/>
      <c r="C117" s="23"/>
      <c r="D117" s="16" t="s">
        <v>181</v>
      </c>
      <c r="E117" s="27">
        <v>833.87</v>
      </c>
      <c r="F117" s="27">
        <v>833.87</v>
      </c>
      <c r="G117" s="16" t="s">
        <v>182</v>
      </c>
      <c r="H117" s="24">
        <v>0.0014</v>
      </c>
      <c r="I117" s="19">
        <v>0</v>
      </c>
      <c r="J117" s="20">
        <f t="shared" si="1"/>
        <v>0.0014</v>
      </c>
    </row>
    <row r="118" spans="1:10" ht="30">
      <c r="A118" s="21"/>
      <c r="B118" s="22"/>
      <c r="C118" s="23"/>
      <c r="D118" s="16" t="s">
        <v>183</v>
      </c>
      <c r="E118" s="27">
        <v>833.87</v>
      </c>
      <c r="F118" s="27">
        <v>833.87</v>
      </c>
      <c r="G118" s="16" t="s">
        <v>184</v>
      </c>
      <c r="H118" s="24">
        <v>0.0005</v>
      </c>
      <c r="I118" s="19">
        <v>0.000906</v>
      </c>
      <c r="J118" s="20">
        <f t="shared" si="1"/>
        <v>-0.000406</v>
      </c>
    </row>
    <row r="119" spans="1:10" ht="18" customHeight="1">
      <c r="A119" s="29"/>
      <c r="B119" s="22"/>
      <c r="C119" s="23"/>
      <c r="D119" s="16" t="s">
        <v>185</v>
      </c>
      <c r="E119" s="27">
        <v>833.87</v>
      </c>
      <c r="F119" s="27">
        <v>833.87</v>
      </c>
      <c r="G119" s="16" t="s">
        <v>186</v>
      </c>
      <c r="H119" s="24">
        <v>0</v>
      </c>
      <c r="I119" s="19">
        <v>-0.013591</v>
      </c>
      <c r="J119" s="20">
        <f t="shared" si="1"/>
        <v>0.013591</v>
      </c>
    </row>
    <row r="120" spans="1:10" ht="18" customHeight="1">
      <c r="A120" s="21"/>
      <c r="B120" s="22"/>
      <c r="C120" s="30"/>
      <c r="D120" s="16" t="s">
        <v>187</v>
      </c>
      <c r="E120" s="27">
        <v>833.87</v>
      </c>
      <c r="F120" s="27">
        <v>833.87</v>
      </c>
      <c r="G120" s="16" t="s">
        <v>188</v>
      </c>
      <c r="H120" s="24">
        <v>0</v>
      </c>
      <c r="I120" s="19">
        <v>0.000225</v>
      </c>
      <c r="J120" s="20">
        <f t="shared" si="1"/>
        <v>-0.000225</v>
      </c>
    </row>
    <row r="121" spans="1:10" ht="30">
      <c r="A121" s="21"/>
      <c r="B121" s="22"/>
      <c r="C121" s="23"/>
      <c r="D121" s="16" t="s">
        <v>189</v>
      </c>
      <c r="E121" s="27">
        <v>833.87</v>
      </c>
      <c r="F121" s="27">
        <v>833.87</v>
      </c>
      <c r="G121" s="16" t="s">
        <v>190</v>
      </c>
      <c r="H121" s="24">
        <v>0</v>
      </c>
      <c r="I121" s="19">
        <v>0</v>
      </c>
      <c r="J121" s="20">
        <f t="shared" si="1"/>
        <v>0</v>
      </c>
    </row>
    <row r="122" spans="1:10" ht="45">
      <c r="A122" s="21"/>
      <c r="B122" s="22"/>
      <c r="C122" s="23"/>
      <c r="D122" s="16" t="s">
        <v>191</v>
      </c>
      <c r="E122" s="27">
        <v>833.87</v>
      </c>
      <c r="F122" s="27">
        <v>833.87</v>
      </c>
      <c r="G122" s="16" t="s">
        <v>192</v>
      </c>
      <c r="H122" s="24">
        <v>0.0025</v>
      </c>
      <c r="I122" s="19">
        <v>0.001329</v>
      </c>
      <c r="J122" s="20">
        <f t="shared" si="1"/>
        <v>0.001171</v>
      </c>
    </row>
    <row r="123" spans="1:10" ht="60">
      <c r="A123" s="21"/>
      <c r="B123" s="22"/>
      <c r="C123" s="23"/>
      <c r="D123" s="16" t="s">
        <v>193</v>
      </c>
      <c r="E123" s="27">
        <v>833.87</v>
      </c>
      <c r="F123" s="27">
        <v>833.87</v>
      </c>
      <c r="G123" s="16" t="s">
        <v>194</v>
      </c>
      <c r="H123" s="24">
        <v>0.0025</v>
      </c>
      <c r="I123" s="19">
        <v>0.000866</v>
      </c>
      <c r="J123" s="20">
        <f t="shared" si="1"/>
        <v>0.001634</v>
      </c>
    </row>
    <row r="124" spans="1:10" ht="30">
      <c r="A124" s="21"/>
      <c r="B124" s="22"/>
      <c r="C124" s="23"/>
      <c r="D124" s="16" t="s">
        <v>195</v>
      </c>
      <c r="E124" s="27">
        <v>833.87</v>
      </c>
      <c r="F124" s="27">
        <v>833.87</v>
      </c>
      <c r="G124" s="16" t="s">
        <v>196</v>
      </c>
      <c r="H124" s="24">
        <v>0.00105</v>
      </c>
      <c r="I124" s="19">
        <v>0.00066</v>
      </c>
      <c r="J124" s="20">
        <f t="shared" si="1"/>
        <v>0.00038999999999999994</v>
      </c>
    </row>
    <row r="125" spans="1:10" ht="15.75" customHeight="1">
      <c r="A125" s="21"/>
      <c r="B125" s="22"/>
      <c r="C125" s="23"/>
      <c r="D125" s="16" t="s">
        <v>197</v>
      </c>
      <c r="E125" s="27">
        <v>833.87</v>
      </c>
      <c r="F125" s="27">
        <v>833.87</v>
      </c>
      <c r="G125" s="16" t="s">
        <v>198</v>
      </c>
      <c r="H125" s="24">
        <v>0.002</v>
      </c>
      <c r="I125" s="19">
        <v>0.001613</v>
      </c>
      <c r="J125" s="20">
        <f t="shared" si="1"/>
        <v>0.000387</v>
      </c>
    </row>
    <row r="126" spans="1:10" ht="30">
      <c r="A126" s="29"/>
      <c r="B126" s="15"/>
      <c r="C126" s="30"/>
      <c r="D126" s="16" t="s">
        <v>199</v>
      </c>
      <c r="E126" s="27">
        <v>833.87</v>
      </c>
      <c r="F126" s="27">
        <v>833.87</v>
      </c>
      <c r="G126" s="16" t="s">
        <v>200</v>
      </c>
      <c r="H126" s="24">
        <v>0.002</v>
      </c>
      <c r="I126" s="19">
        <v>0.000905</v>
      </c>
      <c r="J126" s="20">
        <f t="shared" si="1"/>
        <v>0.001095</v>
      </c>
    </row>
    <row r="127" spans="1:10" ht="45">
      <c r="A127" s="21"/>
      <c r="B127" s="22"/>
      <c r="C127" s="23"/>
      <c r="D127" s="16" t="s">
        <v>201</v>
      </c>
      <c r="E127" s="27">
        <v>833.87</v>
      </c>
      <c r="F127" s="27">
        <v>833.87</v>
      </c>
      <c r="G127" s="16" t="s">
        <v>203</v>
      </c>
      <c r="H127" s="24">
        <v>0.0015</v>
      </c>
      <c r="I127" s="19">
        <v>0.000532</v>
      </c>
      <c r="J127" s="20">
        <f t="shared" si="1"/>
        <v>0.000968</v>
      </c>
    </row>
    <row r="128" spans="1:10" ht="45">
      <c r="A128" s="21"/>
      <c r="B128" s="22"/>
      <c r="C128" s="23"/>
      <c r="D128" s="16" t="s">
        <v>202</v>
      </c>
      <c r="E128" s="27">
        <v>833.87</v>
      </c>
      <c r="F128" s="27">
        <v>833.87</v>
      </c>
      <c r="G128" s="16" t="s">
        <v>203</v>
      </c>
      <c r="H128" s="24">
        <v>0.04</v>
      </c>
      <c r="I128" s="19">
        <v>0</v>
      </c>
      <c r="J128" s="20">
        <f t="shared" si="1"/>
        <v>0.04</v>
      </c>
    </row>
    <row r="129" spans="1:10" ht="30">
      <c r="A129" s="21"/>
      <c r="B129" s="22"/>
      <c r="C129" s="23"/>
      <c r="D129" s="16" t="s">
        <v>204</v>
      </c>
      <c r="E129" s="27">
        <v>833.87</v>
      </c>
      <c r="F129" s="27">
        <v>833.87</v>
      </c>
      <c r="G129" s="16" t="s">
        <v>205</v>
      </c>
      <c r="H129" s="24">
        <v>0</v>
      </c>
      <c r="I129" s="19">
        <v>0.002518</v>
      </c>
      <c r="J129" s="20">
        <f t="shared" si="1"/>
        <v>-0.002518</v>
      </c>
    </row>
    <row r="130" spans="1:10" ht="30">
      <c r="A130" s="21"/>
      <c r="B130" s="22"/>
      <c r="C130" s="23"/>
      <c r="D130" s="16" t="s">
        <v>206</v>
      </c>
      <c r="E130" s="27">
        <v>833.87</v>
      </c>
      <c r="F130" s="27">
        <v>833.87</v>
      </c>
      <c r="G130" s="16" t="s">
        <v>207</v>
      </c>
      <c r="H130" s="24">
        <v>0.01</v>
      </c>
      <c r="I130" s="19">
        <v>0.003452</v>
      </c>
      <c r="J130" s="20">
        <f t="shared" si="1"/>
        <v>0.006548</v>
      </c>
    </row>
    <row r="131" spans="1:10" ht="24.75" customHeight="1">
      <c r="A131" s="29"/>
      <c r="B131" s="22"/>
      <c r="C131" s="23"/>
      <c r="D131" s="16" t="s">
        <v>208</v>
      </c>
      <c r="E131" s="27">
        <v>833.87</v>
      </c>
      <c r="F131" s="27">
        <v>833.87</v>
      </c>
      <c r="G131" s="16" t="s">
        <v>211</v>
      </c>
      <c r="H131" s="24">
        <v>0.0024</v>
      </c>
      <c r="I131" s="19">
        <v>0.000995</v>
      </c>
      <c r="J131" s="20">
        <f t="shared" si="1"/>
        <v>0.0014049999999999998</v>
      </c>
    </row>
    <row r="132" spans="1:10" ht="30">
      <c r="A132" s="21"/>
      <c r="B132" s="22"/>
      <c r="C132" s="23"/>
      <c r="D132" s="16" t="s">
        <v>209</v>
      </c>
      <c r="E132" s="27">
        <v>833.87</v>
      </c>
      <c r="F132" s="27">
        <v>833.87</v>
      </c>
      <c r="G132" s="16" t="s">
        <v>211</v>
      </c>
      <c r="H132" s="24">
        <v>0.0024</v>
      </c>
      <c r="I132" s="19">
        <v>0.000462</v>
      </c>
      <c r="J132" s="20">
        <f t="shared" si="1"/>
        <v>0.0019379999999999998</v>
      </c>
    </row>
    <row r="133" spans="1:10" ht="30">
      <c r="A133" s="21"/>
      <c r="B133" s="22"/>
      <c r="C133" s="23"/>
      <c r="D133" s="16" t="s">
        <v>210</v>
      </c>
      <c r="E133" s="27">
        <v>833.87</v>
      </c>
      <c r="F133" s="27">
        <v>833.87</v>
      </c>
      <c r="G133" s="16" t="s">
        <v>211</v>
      </c>
      <c r="H133" s="24">
        <v>0.0032</v>
      </c>
      <c r="I133" s="19">
        <v>0.002135</v>
      </c>
      <c r="J133" s="20">
        <f t="shared" si="1"/>
        <v>0.001065</v>
      </c>
    </row>
    <row r="134" spans="1:10" ht="15.75" customHeight="1">
      <c r="A134" s="21"/>
      <c r="B134" s="22"/>
      <c r="C134" s="23"/>
      <c r="D134" s="16" t="s">
        <v>212</v>
      </c>
      <c r="E134" s="27">
        <v>833.87</v>
      </c>
      <c r="F134" s="27">
        <v>833.87</v>
      </c>
      <c r="G134" s="16" t="s">
        <v>213</v>
      </c>
      <c r="H134" s="24">
        <v>0</v>
      </c>
      <c r="I134" s="19">
        <v>0.000589</v>
      </c>
      <c r="J134" s="20">
        <f t="shared" si="1"/>
        <v>-0.000589</v>
      </c>
    </row>
    <row r="135" spans="1:10" ht="15.75" customHeight="1">
      <c r="A135" s="29"/>
      <c r="B135" s="22"/>
      <c r="C135" s="23"/>
      <c r="D135" s="16" t="s">
        <v>214</v>
      </c>
      <c r="E135" s="27">
        <v>833.87</v>
      </c>
      <c r="F135" s="27">
        <v>833.87</v>
      </c>
      <c r="G135" s="16" t="s">
        <v>215</v>
      </c>
      <c r="H135" s="24">
        <v>0.0009</v>
      </c>
      <c r="I135" s="19">
        <v>0.000749</v>
      </c>
      <c r="J135" s="20">
        <f t="shared" si="1"/>
        <v>0.00015099999999999998</v>
      </c>
    </row>
    <row r="136" spans="1:10" ht="14.25" customHeight="1">
      <c r="A136" s="21"/>
      <c r="B136" s="22"/>
      <c r="C136" s="23"/>
      <c r="D136" s="16" t="s">
        <v>216</v>
      </c>
      <c r="E136" s="27">
        <v>833.87</v>
      </c>
      <c r="F136" s="27">
        <v>833.87</v>
      </c>
      <c r="G136" s="16" t="s">
        <v>217</v>
      </c>
      <c r="H136" s="24">
        <v>0.001</v>
      </c>
      <c r="I136" s="19">
        <v>0</v>
      </c>
      <c r="J136" s="20">
        <f t="shared" si="1"/>
        <v>0.001</v>
      </c>
    </row>
    <row r="137" spans="1:10" ht="30">
      <c r="A137" s="21"/>
      <c r="B137" s="22"/>
      <c r="C137" s="23"/>
      <c r="D137" s="16" t="s">
        <v>218</v>
      </c>
      <c r="E137" s="27">
        <v>833.87</v>
      </c>
      <c r="F137" s="27">
        <v>833.87</v>
      </c>
      <c r="G137" s="16" t="s">
        <v>219</v>
      </c>
      <c r="H137" s="24">
        <v>0.015</v>
      </c>
      <c r="I137" s="19">
        <v>0.003063</v>
      </c>
      <c r="J137" s="20">
        <f t="shared" si="1"/>
        <v>0.011937</v>
      </c>
    </row>
    <row r="138" spans="1:10" ht="18" customHeight="1">
      <c r="A138" s="21"/>
      <c r="B138" s="22"/>
      <c r="C138" s="23"/>
      <c r="D138" s="16" t="s">
        <v>220</v>
      </c>
      <c r="E138" s="27">
        <v>833.87</v>
      </c>
      <c r="F138" s="27">
        <v>833.87</v>
      </c>
      <c r="G138" s="16" t="s">
        <v>221</v>
      </c>
      <c r="H138" s="24">
        <v>0.003</v>
      </c>
      <c r="I138" s="19">
        <v>0.001789</v>
      </c>
      <c r="J138" s="20">
        <f t="shared" si="1"/>
        <v>0.001211</v>
      </c>
    </row>
    <row r="139" spans="1:10" ht="45">
      <c r="A139" s="21"/>
      <c r="B139" s="22"/>
      <c r="C139" s="23"/>
      <c r="D139" s="16" t="s">
        <v>222</v>
      </c>
      <c r="E139" s="27">
        <v>833.87</v>
      </c>
      <c r="F139" s="27">
        <v>833.87</v>
      </c>
      <c r="G139" s="16" t="s">
        <v>223</v>
      </c>
      <c r="H139" s="24">
        <v>0.0025</v>
      </c>
      <c r="I139" s="19">
        <v>0.001769</v>
      </c>
      <c r="J139" s="20">
        <f t="shared" si="1"/>
        <v>0.0007310000000000001</v>
      </c>
    </row>
    <row r="140" spans="1:10" ht="30">
      <c r="A140" s="21"/>
      <c r="B140" s="22"/>
      <c r="C140" s="23"/>
      <c r="D140" s="16" t="s">
        <v>224</v>
      </c>
      <c r="E140" s="27">
        <v>833.87</v>
      </c>
      <c r="F140" s="27">
        <v>833.87</v>
      </c>
      <c r="G140" s="16" t="s">
        <v>225</v>
      </c>
      <c r="H140" s="24">
        <v>0.003</v>
      </c>
      <c r="I140" s="19">
        <v>0.000761</v>
      </c>
      <c r="J140" s="20">
        <f aca="true" t="shared" si="2" ref="J140:J203">H140-I140</f>
        <v>0.002239</v>
      </c>
    </row>
    <row r="141" spans="1:10" ht="45">
      <c r="A141" s="21"/>
      <c r="B141" s="22"/>
      <c r="C141" s="23"/>
      <c r="D141" s="16" t="s">
        <v>226</v>
      </c>
      <c r="E141" s="27">
        <v>833.87</v>
      </c>
      <c r="F141" s="27">
        <v>833.87</v>
      </c>
      <c r="G141" s="16" t="s">
        <v>227</v>
      </c>
      <c r="H141" s="24">
        <v>0.006</v>
      </c>
      <c r="I141" s="19">
        <v>0.000922</v>
      </c>
      <c r="J141" s="20">
        <f t="shared" si="2"/>
        <v>0.005078</v>
      </c>
    </row>
    <row r="142" spans="1:10" ht="60">
      <c r="A142" s="21"/>
      <c r="B142" s="22"/>
      <c r="C142" s="23"/>
      <c r="D142" s="16" t="s">
        <v>228</v>
      </c>
      <c r="E142" s="27">
        <v>833.87</v>
      </c>
      <c r="F142" s="27">
        <v>833.87</v>
      </c>
      <c r="G142" s="16" t="s">
        <v>1203</v>
      </c>
      <c r="H142" s="24">
        <v>0.002</v>
      </c>
      <c r="I142" s="19">
        <v>1.7E-05</v>
      </c>
      <c r="J142" s="20">
        <f t="shared" si="2"/>
        <v>0.001983</v>
      </c>
    </row>
    <row r="143" spans="1:10" ht="30">
      <c r="A143" s="29"/>
      <c r="B143" s="15"/>
      <c r="C143" s="30"/>
      <c r="D143" s="16" t="s">
        <v>229</v>
      </c>
      <c r="E143" s="27">
        <v>833.87</v>
      </c>
      <c r="F143" s="27">
        <v>833.87</v>
      </c>
      <c r="G143" s="16" t="s">
        <v>230</v>
      </c>
      <c r="H143" s="24">
        <v>0.00385</v>
      </c>
      <c r="I143" s="19">
        <v>0.001349</v>
      </c>
      <c r="J143" s="20">
        <f t="shared" si="2"/>
        <v>0.002501</v>
      </c>
    </row>
    <row r="144" spans="1:10" ht="30">
      <c r="A144" s="21"/>
      <c r="B144" s="22"/>
      <c r="C144" s="23"/>
      <c r="D144" s="16" t="s">
        <v>231</v>
      </c>
      <c r="E144" s="27">
        <v>833.87</v>
      </c>
      <c r="F144" s="27">
        <v>833.87</v>
      </c>
      <c r="G144" s="16" t="s">
        <v>232</v>
      </c>
      <c r="H144" s="24">
        <v>0.005</v>
      </c>
      <c r="I144" s="19">
        <v>0.000352</v>
      </c>
      <c r="J144" s="20">
        <f t="shared" si="2"/>
        <v>0.004648</v>
      </c>
    </row>
    <row r="145" spans="1:10" ht="45">
      <c r="A145" s="21"/>
      <c r="B145" s="22"/>
      <c r="C145" s="23"/>
      <c r="D145" s="16" t="s">
        <v>233</v>
      </c>
      <c r="E145" s="27">
        <v>833.87</v>
      </c>
      <c r="F145" s="27">
        <v>833.87</v>
      </c>
      <c r="G145" s="16" t="s">
        <v>234</v>
      </c>
      <c r="H145" s="24">
        <v>0.006</v>
      </c>
      <c r="I145" s="19">
        <v>0.00053</v>
      </c>
      <c r="J145" s="20">
        <f t="shared" si="2"/>
        <v>0.00547</v>
      </c>
    </row>
    <row r="146" spans="1:10" ht="17.25" customHeight="1">
      <c r="A146" s="21"/>
      <c r="B146" s="22"/>
      <c r="C146" s="23"/>
      <c r="D146" s="16" t="s">
        <v>235</v>
      </c>
      <c r="E146" s="27">
        <v>833.87</v>
      </c>
      <c r="F146" s="27">
        <v>833.87</v>
      </c>
      <c r="G146" s="16" t="s">
        <v>236</v>
      </c>
      <c r="H146" s="24">
        <v>0.0039</v>
      </c>
      <c r="I146" s="19">
        <v>0.01642</v>
      </c>
      <c r="J146" s="20">
        <f t="shared" si="2"/>
        <v>-0.01252</v>
      </c>
    </row>
    <row r="147" spans="1:10" ht="45">
      <c r="A147" s="21"/>
      <c r="B147" s="22"/>
      <c r="C147" s="23"/>
      <c r="D147" s="16" t="s">
        <v>237</v>
      </c>
      <c r="E147" s="27">
        <v>833.87</v>
      </c>
      <c r="F147" s="27">
        <v>833.87</v>
      </c>
      <c r="G147" s="16" t="s">
        <v>238</v>
      </c>
      <c r="H147" s="24">
        <v>0.0025</v>
      </c>
      <c r="I147" s="19">
        <v>0.00061</v>
      </c>
      <c r="J147" s="20">
        <f t="shared" si="2"/>
        <v>0.0018900000000000002</v>
      </c>
    </row>
    <row r="148" spans="1:10" ht="18.75" customHeight="1">
      <c r="A148" s="21"/>
      <c r="B148" s="22"/>
      <c r="C148" s="23"/>
      <c r="D148" s="16" t="s">
        <v>239</v>
      </c>
      <c r="E148" s="27">
        <v>833.87</v>
      </c>
      <c r="F148" s="27">
        <v>833.87</v>
      </c>
      <c r="G148" s="16" t="s">
        <v>240</v>
      </c>
      <c r="H148" s="24">
        <v>0.00135</v>
      </c>
      <c r="I148" s="19">
        <v>0.002512</v>
      </c>
      <c r="J148" s="20">
        <f t="shared" si="2"/>
        <v>-0.0011619999999999998</v>
      </c>
    </row>
    <row r="149" spans="1:10" ht="18.75" customHeight="1">
      <c r="A149" s="21"/>
      <c r="B149" s="22"/>
      <c r="C149" s="23"/>
      <c r="D149" s="16" t="s">
        <v>241</v>
      </c>
      <c r="E149" s="27">
        <v>833.87</v>
      </c>
      <c r="F149" s="27">
        <v>833.87</v>
      </c>
      <c r="G149" s="16" t="s">
        <v>242</v>
      </c>
      <c r="H149" s="24">
        <v>0.0006</v>
      </c>
      <c r="I149" s="19">
        <v>0.001578</v>
      </c>
      <c r="J149" s="20">
        <f t="shared" si="2"/>
        <v>-0.0009780000000000001</v>
      </c>
    </row>
    <row r="150" spans="1:10" ht="15.75" customHeight="1">
      <c r="A150" s="21"/>
      <c r="B150" s="22"/>
      <c r="C150" s="23"/>
      <c r="D150" s="16" t="s">
        <v>243</v>
      </c>
      <c r="E150" s="27">
        <v>833.87</v>
      </c>
      <c r="F150" s="27">
        <v>833.87</v>
      </c>
      <c r="G150" s="16" t="s">
        <v>244</v>
      </c>
      <c r="H150" s="24">
        <v>0</v>
      </c>
      <c r="I150" s="19">
        <v>0</v>
      </c>
      <c r="J150" s="20">
        <f t="shared" si="2"/>
        <v>0</v>
      </c>
    </row>
    <row r="151" spans="1:10" ht="14.25" customHeight="1">
      <c r="A151" s="21"/>
      <c r="B151" s="22"/>
      <c r="C151" s="23"/>
      <c r="D151" s="16" t="s">
        <v>245</v>
      </c>
      <c r="E151" s="27">
        <v>833.87</v>
      </c>
      <c r="F151" s="27">
        <v>833.87</v>
      </c>
      <c r="G151" s="16" t="s">
        <v>246</v>
      </c>
      <c r="H151" s="24">
        <v>0.004</v>
      </c>
      <c r="I151" s="19">
        <v>0.000807</v>
      </c>
      <c r="J151" s="20">
        <f t="shared" si="2"/>
        <v>0.003193</v>
      </c>
    </row>
    <row r="152" spans="1:10" ht="16.5" customHeight="1">
      <c r="A152" s="21"/>
      <c r="B152" s="22"/>
      <c r="C152" s="23"/>
      <c r="D152" s="16" t="s">
        <v>247</v>
      </c>
      <c r="E152" s="27">
        <v>833.87</v>
      </c>
      <c r="F152" s="27">
        <v>833.87</v>
      </c>
      <c r="G152" s="16" t="s">
        <v>248</v>
      </c>
      <c r="H152" s="24">
        <v>0.002</v>
      </c>
      <c r="I152" s="19">
        <v>0.000467</v>
      </c>
      <c r="J152" s="20">
        <f t="shared" si="2"/>
        <v>0.001533</v>
      </c>
    </row>
    <row r="153" spans="1:10" ht="13.5" customHeight="1">
      <c r="A153" s="21"/>
      <c r="B153" s="22"/>
      <c r="C153" s="23"/>
      <c r="D153" s="16" t="s">
        <v>249</v>
      </c>
      <c r="E153" s="27">
        <v>833.87</v>
      </c>
      <c r="F153" s="27">
        <v>833.87</v>
      </c>
      <c r="G153" s="16" t="s">
        <v>250</v>
      </c>
      <c r="H153" s="24">
        <v>0.0035</v>
      </c>
      <c r="I153" s="19">
        <v>0.001888</v>
      </c>
      <c r="J153" s="20">
        <f t="shared" si="2"/>
        <v>0.0016120000000000002</v>
      </c>
    </row>
    <row r="154" spans="1:10" ht="16.5" customHeight="1">
      <c r="A154" s="21"/>
      <c r="B154" s="22"/>
      <c r="C154" s="23"/>
      <c r="D154" s="16" t="s">
        <v>251</v>
      </c>
      <c r="E154" s="27">
        <v>833.87</v>
      </c>
      <c r="F154" s="27">
        <v>833.87</v>
      </c>
      <c r="G154" s="16" t="s">
        <v>252</v>
      </c>
      <c r="H154" s="24">
        <v>0.002</v>
      </c>
      <c r="I154" s="19">
        <v>0.000811</v>
      </c>
      <c r="J154" s="20">
        <f t="shared" si="2"/>
        <v>0.001189</v>
      </c>
    </row>
    <row r="155" spans="1:10" ht="30">
      <c r="A155" s="21"/>
      <c r="B155" s="22"/>
      <c r="C155" s="23"/>
      <c r="D155" s="16" t="s">
        <v>253</v>
      </c>
      <c r="E155" s="27">
        <v>833.87</v>
      </c>
      <c r="F155" s="27">
        <v>833.87</v>
      </c>
      <c r="G155" s="16" t="s">
        <v>254</v>
      </c>
      <c r="H155" s="24">
        <v>0</v>
      </c>
      <c r="I155" s="19">
        <v>0</v>
      </c>
      <c r="J155" s="20">
        <f t="shared" si="2"/>
        <v>0</v>
      </c>
    </row>
    <row r="156" spans="1:10" ht="45">
      <c r="A156" s="21"/>
      <c r="B156" s="22"/>
      <c r="C156" s="23"/>
      <c r="D156" s="16" t="s">
        <v>255</v>
      </c>
      <c r="E156" s="27">
        <v>833.87</v>
      </c>
      <c r="F156" s="27">
        <v>833.87</v>
      </c>
      <c r="G156" s="16" t="s">
        <v>257</v>
      </c>
      <c r="H156" s="24">
        <v>0.004</v>
      </c>
      <c r="I156" s="19">
        <v>0.00178</v>
      </c>
      <c r="J156" s="20">
        <f t="shared" si="2"/>
        <v>0.00222</v>
      </c>
    </row>
    <row r="157" spans="1:10" ht="75">
      <c r="A157" s="21"/>
      <c r="B157" s="22"/>
      <c r="C157" s="23"/>
      <c r="D157" s="16" t="s">
        <v>256</v>
      </c>
      <c r="E157" s="27">
        <v>833.87</v>
      </c>
      <c r="F157" s="27">
        <v>833.87</v>
      </c>
      <c r="G157" s="16" t="s">
        <v>257</v>
      </c>
      <c r="H157" s="24">
        <v>0.006</v>
      </c>
      <c r="I157" s="19">
        <v>0.001895</v>
      </c>
      <c r="J157" s="20">
        <f t="shared" si="2"/>
        <v>0.004105</v>
      </c>
    </row>
    <row r="158" spans="1:10" ht="16.5" customHeight="1">
      <c r="A158" s="29"/>
      <c r="B158" s="15"/>
      <c r="C158" s="23"/>
      <c r="D158" s="16" t="s">
        <v>258</v>
      </c>
      <c r="E158" s="27">
        <v>833.87</v>
      </c>
      <c r="F158" s="27">
        <v>833.87</v>
      </c>
      <c r="G158" s="16" t="s">
        <v>259</v>
      </c>
      <c r="H158" s="24">
        <v>0</v>
      </c>
      <c r="I158" s="19">
        <v>0.000734</v>
      </c>
      <c r="J158" s="20">
        <f t="shared" si="2"/>
        <v>-0.000734</v>
      </c>
    </row>
    <row r="159" spans="1:10" ht="19.5" customHeight="1">
      <c r="A159" s="21"/>
      <c r="B159" s="22"/>
      <c r="C159" s="23"/>
      <c r="D159" s="16" t="s">
        <v>260</v>
      </c>
      <c r="E159" s="27">
        <v>833.87</v>
      </c>
      <c r="F159" s="27">
        <v>833.87</v>
      </c>
      <c r="G159" s="16" t="s">
        <v>261</v>
      </c>
      <c r="H159" s="24">
        <v>0.015</v>
      </c>
      <c r="I159" s="19">
        <v>0.003832</v>
      </c>
      <c r="J159" s="20">
        <f t="shared" si="2"/>
        <v>0.011167999999999999</v>
      </c>
    </row>
    <row r="160" spans="1:10" ht="30">
      <c r="A160" s="21"/>
      <c r="B160" s="22"/>
      <c r="C160" s="23"/>
      <c r="D160" s="16" t="s">
        <v>262</v>
      </c>
      <c r="E160" s="27">
        <v>833.87</v>
      </c>
      <c r="F160" s="27">
        <v>833.87</v>
      </c>
      <c r="G160" s="16" t="s">
        <v>263</v>
      </c>
      <c r="H160" s="24">
        <v>0.0017</v>
      </c>
      <c r="I160" s="19">
        <v>0.001561</v>
      </c>
      <c r="J160" s="20">
        <f t="shared" si="2"/>
        <v>0.0001389999999999998</v>
      </c>
    </row>
    <row r="161" spans="1:10" ht="20.25" customHeight="1">
      <c r="A161" s="29"/>
      <c r="B161" s="15"/>
      <c r="C161" s="23"/>
      <c r="D161" s="16" t="s">
        <v>264</v>
      </c>
      <c r="E161" s="27">
        <v>833.87</v>
      </c>
      <c r="F161" s="27">
        <v>833.87</v>
      </c>
      <c r="G161" s="16" t="s">
        <v>265</v>
      </c>
      <c r="H161" s="24">
        <v>0.002</v>
      </c>
      <c r="I161" s="19">
        <v>0.000345</v>
      </c>
      <c r="J161" s="20">
        <f t="shared" si="2"/>
        <v>0.001655</v>
      </c>
    </row>
    <row r="162" spans="1:10" ht="30">
      <c r="A162" s="21"/>
      <c r="B162" s="22"/>
      <c r="C162" s="23"/>
      <c r="D162" s="16" t="s">
        <v>266</v>
      </c>
      <c r="E162" s="27">
        <v>833.87</v>
      </c>
      <c r="F162" s="27">
        <v>833.87</v>
      </c>
      <c r="G162" s="16" t="s">
        <v>267</v>
      </c>
      <c r="H162" s="24">
        <v>0.0003</v>
      </c>
      <c r="I162" s="19">
        <v>0.000785</v>
      </c>
      <c r="J162" s="20">
        <f t="shared" si="2"/>
        <v>-0.000485</v>
      </c>
    </row>
    <row r="163" spans="1:10" ht="14.25" customHeight="1">
      <c r="A163" s="21"/>
      <c r="B163" s="22"/>
      <c r="C163" s="23"/>
      <c r="D163" s="16" t="s">
        <v>268</v>
      </c>
      <c r="E163" s="27">
        <v>833.87</v>
      </c>
      <c r="F163" s="27">
        <v>833.87</v>
      </c>
      <c r="G163" s="16" t="s">
        <v>269</v>
      </c>
      <c r="H163" s="24">
        <v>0.008</v>
      </c>
      <c r="I163" s="19">
        <v>0.002977</v>
      </c>
      <c r="J163" s="20">
        <f t="shared" si="2"/>
        <v>0.005023</v>
      </c>
    </row>
    <row r="164" spans="1:10" ht="15" customHeight="1">
      <c r="A164" s="21"/>
      <c r="B164" s="22"/>
      <c r="C164" s="23"/>
      <c r="D164" s="16" t="s">
        <v>270</v>
      </c>
      <c r="E164" s="27">
        <v>833.87</v>
      </c>
      <c r="F164" s="27">
        <v>833.87</v>
      </c>
      <c r="G164" s="16" t="s">
        <v>271</v>
      </c>
      <c r="H164" s="24">
        <v>0.0012</v>
      </c>
      <c r="I164" s="19">
        <v>0.000522</v>
      </c>
      <c r="J164" s="20">
        <f t="shared" si="2"/>
        <v>0.0006779999999999999</v>
      </c>
    </row>
    <row r="165" spans="1:10" ht="15.75">
      <c r="A165" s="21"/>
      <c r="B165" s="22"/>
      <c r="C165" s="23"/>
      <c r="D165" s="16" t="s">
        <v>272</v>
      </c>
      <c r="E165" s="27">
        <v>833.87</v>
      </c>
      <c r="F165" s="27">
        <v>833.87</v>
      </c>
      <c r="G165" s="16" t="s">
        <v>273</v>
      </c>
      <c r="H165" s="24">
        <v>0.0015</v>
      </c>
      <c r="I165" s="19">
        <v>0.00124</v>
      </c>
      <c r="J165" s="20">
        <f t="shared" si="2"/>
        <v>0.00026000000000000003</v>
      </c>
    </row>
    <row r="166" spans="1:10" ht="45">
      <c r="A166" s="21"/>
      <c r="B166" s="22"/>
      <c r="C166" s="23"/>
      <c r="D166" s="16" t="s">
        <v>274</v>
      </c>
      <c r="E166" s="27">
        <v>833.87</v>
      </c>
      <c r="F166" s="27">
        <v>833.87</v>
      </c>
      <c r="G166" s="16" t="s">
        <v>275</v>
      </c>
      <c r="H166" s="24">
        <v>0.001</v>
      </c>
      <c r="I166" s="19">
        <v>0.000524</v>
      </c>
      <c r="J166" s="20">
        <f t="shared" si="2"/>
        <v>0.00047599999999999997</v>
      </c>
    </row>
    <row r="167" spans="1:10" ht="45">
      <c r="A167" s="21"/>
      <c r="B167" s="22"/>
      <c r="C167" s="23"/>
      <c r="D167" s="16" t="s">
        <v>185</v>
      </c>
      <c r="E167" s="27">
        <v>833.87</v>
      </c>
      <c r="F167" s="27">
        <v>833.87</v>
      </c>
      <c r="G167" s="16" t="s">
        <v>276</v>
      </c>
      <c r="H167" s="24">
        <v>0.0044</v>
      </c>
      <c r="I167" s="19">
        <v>0.014576</v>
      </c>
      <c r="J167" s="20">
        <f t="shared" si="2"/>
        <v>-0.010176000000000001</v>
      </c>
    </row>
    <row r="168" spans="1:10" ht="45">
      <c r="A168" s="21"/>
      <c r="B168" s="22"/>
      <c r="C168" s="23"/>
      <c r="D168" s="16" t="s">
        <v>277</v>
      </c>
      <c r="E168" s="27">
        <v>833.87</v>
      </c>
      <c r="F168" s="27">
        <v>833.87</v>
      </c>
      <c r="G168" s="16" t="s">
        <v>278</v>
      </c>
      <c r="H168" s="24">
        <v>0.005</v>
      </c>
      <c r="I168" s="19">
        <v>0.00308</v>
      </c>
      <c r="J168" s="20">
        <f t="shared" si="2"/>
        <v>0.0019200000000000003</v>
      </c>
    </row>
    <row r="169" spans="1:10" ht="45">
      <c r="A169" s="21"/>
      <c r="B169" s="22"/>
      <c r="C169" s="23"/>
      <c r="D169" s="16" t="s">
        <v>279</v>
      </c>
      <c r="E169" s="27">
        <v>833.87</v>
      </c>
      <c r="F169" s="27">
        <v>833.87</v>
      </c>
      <c r="G169" s="16" t="s">
        <v>27</v>
      </c>
      <c r="H169" s="24">
        <v>0.006825</v>
      </c>
      <c r="I169" s="19">
        <v>0.001502</v>
      </c>
      <c r="J169" s="20">
        <f t="shared" si="2"/>
        <v>0.0053230000000000005</v>
      </c>
    </row>
    <row r="170" spans="1:10" ht="45">
      <c r="A170" s="21"/>
      <c r="B170" s="22"/>
      <c r="C170" s="23"/>
      <c r="D170" s="16" t="s">
        <v>280</v>
      </c>
      <c r="E170" s="27">
        <v>833.87</v>
      </c>
      <c r="F170" s="27">
        <v>833.87</v>
      </c>
      <c r="G170" s="16" t="s">
        <v>27</v>
      </c>
      <c r="H170" s="24">
        <v>0.007075</v>
      </c>
      <c r="I170" s="19">
        <v>0.001863</v>
      </c>
      <c r="J170" s="20">
        <f t="shared" si="2"/>
        <v>0.005212</v>
      </c>
    </row>
    <row r="171" spans="1:10" ht="45">
      <c r="A171" s="21"/>
      <c r="B171" s="22"/>
      <c r="C171" s="23"/>
      <c r="D171" s="16" t="s">
        <v>281</v>
      </c>
      <c r="E171" s="27">
        <v>833.87</v>
      </c>
      <c r="F171" s="27">
        <v>833.87</v>
      </c>
      <c r="G171" s="16" t="s">
        <v>27</v>
      </c>
      <c r="H171" s="24">
        <v>0.008557</v>
      </c>
      <c r="I171" s="19">
        <v>0.002162</v>
      </c>
      <c r="J171" s="20">
        <f t="shared" si="2"/>
        <v>0.0063950000000000005</v>
      </c>
    </row>
    <row r="172" spans="1:10" ht="45">
      <c r="A172" s="21"/>
      <c r="B172" s="22"/>
      <c r="C172" s="23"/>
      <c r="D172" s="16" t="s">
        <v>282</v>
      </c>
      <c r="E172" s="27">
        <v>833.87</v>
      </c>
      <c r="F172" s="27">
        <v>833.87</v>
      </c>
      <c r="G172" s="16" t="s">
        <v>27</v>
      </c>
      <c r="H172" s="24">
        <v>0.0048</v>
      </c>
      <c r="I172" s="19">
        <v>0.00256</v>
      </c>
      <c r="J172" s="20">
        <f t="shared" si="2"/>
        <v>0.0022399999999999994</v>
      </c>
    </row>
    <row r="173" spans="1:10" ht="45">
      <c r="A173" s="21"/>
      <c r="B173" s="22"/>
      <c r="C173" s="23"/>
      <c r="D173" s="16" t="s">
        <v>283</v>
      </c>
      <c r="E173" s="27">
        <v>833.87</v>
      </c>
      <c r="F173" s="27">
        <v>833.87</v>
      </c>
      <c r="G173" s="16" t="s">
        <v>27</v>
      </c>
      <c r="H173" s="24">
        <v>0.003552</v>
      </c>
      <c r="I173" s="19">
        <v>0.000783</v>
      </c>
      <c r="J173" s="20">
        <f t="shared" si="2"/>
        <v>0.002769</v>
      </c>
    </row>
    <row r="174" spans="1:10" ht="31.5" customHeight="1">
      <c r="A174" s="29"/>
      <c r="B174" s="15"/>
      <c r="C174" s="23"/>
      <c r="D174" s="16" t="s">
        <v>284</v>
      </c>
      <c r="E174" s="27">
        <v>833.87</v>
      </c>
      <c r="F174" s="27">
        <v>833.87</v>
      </c>
      <c r="G174" s="16" t="s">
        <v>27</v>
      </c>
      <c r="H174" s="24">
        <v>0.009342</v>
      </c>
      <c r="I174" s="19">
        <v>0.00219</v>
      </c>
      <c r="J174" s="20">
        <f t="shared" si="2"/>
        <v>0.0071519999999999995</v>
      </c>
    </row>
    <row r="175" spans="1:10" ht="45">
      <c r="A175" s="21"/>
      <c r="B175" s="22"/>
      <c r="C175" s="23"/>
      <c r="D175" s="16" t="s">
        <v>285</v>
      </c>
      <c r="E175" s="27">
        <v>833.87</v>
      </c>
      <c r="F175" s="27">
        <v>833.87</v>
      </c>
      <c r="G175" s="16" t="s">
        <v>27</v>
      </c>
      <c r="H175" s="24">
        <v>0.006407</v>
      </c>
      <c r="I175" s="19">
        <v>0.004953</v>
      </c>
      <c r="J175" s="20">
        <f t="shared" si="2"/>
        <v>0.0014540000000000004</v>
      </c>
    </row>
    <row r="176" spans="1:10" ht="45">
      <c r="A176" s="21"/>
      <c r="B176" s="22"/>
      <c r="C176" s="23"/>
      <c r="D176" s="16" t="s">
        <v>286</v>
      </c>
      <c r="E176" s="27">
        <v>833.87</v>
      </c>
      <c r="F176" s="27">
        <v>833.87</v>
      </c>
      <c r="G176" s="16" t="s">
        <v>27</v>
      </c>
      <c r="H176" s="24">
        <v>0.0025</v>
      </c>
      <c r="I176" s="19">
        <v>0.002552</v>
      </c>
      <c r="J176" s="20">
        <f t="shared" si="2"/>
        <v>-5.199999999999996E-05</v>
      </c>
    </row>
    <row r="177" spans="1:10" ht="45">
      <c r="A177" s="21"/>
      <c r="B177" s="22"/>
      <c r="C177" s="23"/>
      <c r="D177" s="16" t="s">
        <v>287</v>
      </c>
      <c r="E177" s="27">
        <v>833.87</v>
      </c>
      <c r="F177" s="27">
        <v>833.87</v>
      </c>
      <c r="G177" s="16" t="s">
        <v>27</v>
      </c>
      <c r="H177" s="24">
        <v>0.001107</v>
      </c>
      <c r="I177" s="19">
        <v>0.001769</v>
      </c>
      <c r="J177" s="20">
        <f t="shared" si="2"/>
        <v>-0.000662</v>
      </c>
    </row>
    <row r="178" spans="1:10" ht="45">
      <c r="A178" s="21"/>
      <c r="B178" s="22"/>
      <c r="C178" s="23"/>
      <c r="D178" s="16" t="s">
        <v>288</v>
      </c>
      <c r="E178" s="27">
        <v>833.87</v>
      </c>
      <c r="F178" s="27">
        <v>833.87</v>
      </c>
      <c r="G178" s="16" t="s">
        <v>27</v>
      </c>
      <c r="H178" s="24">
        <v>0.000965</v>
      </c>
      <c r="I178" s="19">
        <v>0.001807</v>
      </c>
      <c r="J178" s="20">
        <f t="shared" si="2"/>
        <v>-0.000842</v>
      </c>
    </row>
    <row r="179" spans="1:10" ht="45">
      <c r="A179" s="21"/>
      <c r="B179" s="22"/>
      <c r="C179" s="23"/>
      <c r="D179" s="16" t="s">
        <v>289</v>
      </c>
      <c r="E179" s="27">
        <v>833.87</v>
      </c>
      <c r="F179" s="27">
        <v>833.87</v>
      </c>
      <c r="G179" s="16" t="s">
        <v>27</v>
      </c>
      <c r="H179" s="24">
        <v>0.009869</v>
      </c>
      <c r="I179" s="19">
        <v>0.001223</v>
      </c>
      <c r="J179" s="20">
        <f t="shared" si="2"/>
        <v>0.008646</v>
      </c>
    </row>
    <row r="180" spans="1:10" ht="45">
      <c r="A180" s="21"/>
      <c r="B180" s="22"/>
      <c r="C180" s="23"/>
      <c r="D180" s="16" t="s">
        <v>290</v>
      </c>
      <c r="E180" s="27">
        <v>833.87</v>
      </c>
      <c r="F180" s="27">
        <v>833.87</v>
      </c>
      <c r="G180" s="16" t="s">
        <v>27</v>
      </c>
      <c r="H180" s="24">
        <v>0.003</v>
      </c>
      <c r="I180" s="19">
        <v>0.003736</v>
      </c>
      <c r="J180" s="20">
        <f t="shared" si="2"/>
        <v>-0.0007360000000000001</v>
      </c>
    </row>
    <row r="181" spans="1:10" ht="45">
      <c r="A181" s="21"/>
      <c r="B181" s="22"/>
      <c r="C181" s="23"/>
      <c r="D181" s="16" t="s">
        <v>291</v>
      </c>
      <c r="E181" s="27">
        <v>833.87</v>
      </c>
      <c r="F181" s="27">
        <v>833.87</v>
      </c>
      <c r="G181" s="16" t="s">
        <v>27</v>
      </c>
      <c r="H181" s="24">
        <v>0.01631</v>
      </c>
      <c r="I181" s="19">
        <v>0.004534</v>
      </c>
      <c r="J181" s="20">
        <f t="shared" si="2"/>
        <v>0.011776000000000002</v>
      </c>
    </row>
    <row r="182" spans="1:10" ht="45">
      <c r="A182" s="21"/>
      <c r="B182" s="22"/>
      <c r="C182" s="23"/>
      <c r="D182" s="16" t="s">
        <v>292</v>
      </c>
      <c r="E182" s="27">
        <v>833.87</v>
      </c>
      <c r="F182" s="27">
        <v>833.87</v>
      </c>
      <c r="G182" s="16" t="s">
        <v>27</v>
      </c>
      <c r="H182" s="24">
        <v>0.016209</v>
      </c>
      <c r="I182" s="19">
        <v>0.002325</v>
      </c>
      <c r="J182" s="20">
        <f t="shared" si="2"/>
        <v>0.013884</v>
      </c>
    </row>
    <row r="183" spans="1:10" ht="45">
      <c r="A183" s="21"/>
      <c r="B183" s="22"/>
      <c r="C183" s="23"/>
      <c r="D183" s="16" t="s">
        <v>293</v>
      </c>
      <c r="E183" s="27">
        <v>833.87</v>
      </c>
      <c r="F183" s="27">
        <v>833.87</v>
      </c>
      <c r="G183" s="16" t="s">
        <v>27</v>
      </c>
      <c r="H183" s="24">
        <v>0.003</v>
      </c>
      <c r="I183" s="19">
        <v>0.003745</v>
      </c>
      <c r="J183" s="20">
        <f t="shared" si="2"/>
        <v>-0.000745</v>
      </c>
    </row>
    <row r="184" spans="1:10" ht="45">
      <c r="A184" s="21"/>
      <c r="B184" s="22"/>
      <c r="C184" s="23"/>
      <c r="D184" s="16" t="s">
        <v>294</v>
      </c>
      <c r="E184" s="27">
        <v>833.87</v>
      </c>
      <c r="F184" s="27">
        <v>833.87</v>
      </c>
      <c r="G184" s="16" t="s">
        <v>27</v>
      </c>
      <c r="H184" s="24">
        <v>0.000314</v>
      </c>
      <c r="I184" s="19">
        <v>0.000757</v>
      </c>
      <c r="J184" s="20">
        <f t="shared" si="2"/>
        <v>-0.000443</v>
      </c>
    </row>
    <row r="185" spans="1:10" ht="45">
      <c r="A185" s="21"/>
      <c r="B185" s="22"/>
      <c r="C185" s="23"/>
      <c r="D185" s="16" t="s">
        <v>295</v>
      </c>
      <c r="E185" s="27">
        <v>833.87</v>
      </c>
      <c r="F185" s="27">
        <v>833.87</v>
      </c>
      <c r="G185" s="16" t="s">
        <v>27</v>
      </c>
      <c r="H185" s="24">
        <v>0.002</v>
      </c>
      <c r="I185" s="19">
        <v>0.00086</v>
      </c>
      <c r="J185" s="20">
        <f t="shared" si="2"/>
        <v>0.00114</v>
      </c>
    </row>
    <row r="186" spans="1:10" ht="45">
      <c r="A186" s="21"/>
      <c r="B186" s="22"/>
      <c r="C186" s="23"/>
      <c r="D186" s="16" t="s">
        <v>296</v>
      </c>
      <c r="E186" s="27">
        <v>833.87</v>
      </c>
      <c r="F186" s="27">
        <v>833.87</v>
      </c>
      <c r="G186" s="16" t="s">
        <v>27</v>
      </c>
      <c r="H186" s="24">
        <v>0.0098</v>
      </c>
      <c r="I186" s="19">
        <v>0.003752</v>
      </c>
      <c r="J186" s="20">
        <f t="shared" si="2"/>
        <v>0.0060479999999999996</v>
      </c>
    </row>
    <row r="187" spans="1:10" ht="45">
      <c r="A187" s="21"/>
      <c r="B187" s="22"/>
      <c r="C187" s="23"/>
      <c r="D187" s="16" t="s">
        <v>297</v>
      </c>
      <c r="E187" s="27">
        <v>833.87</v>
      </c>
      <c r="F187" s="27">
        <v>833.87</v>
      </c>
      <c r="G187" s="16" t="s">
        <v>27</v>
      </c>
      <c r="H187" s="24">
        <v>0.001191</v>
      </c>
      <c r="I187" s="19">
        <v>0.001103</v>
      </c>
      <c r="J187" s="20">
        <f t="shared" si="2"/>
        <v>8.799999999999997E-05</v>
      </c>
    </row>
    <row r="188" spans="1:10" ht="45">
      <c r="A188" s="21"/>
      <c r="B188" s="22"/>
      <c r="C188" s="23"/>
      <c r="D188" s="16" t="s">
        <v>298</v>
      </c>
      <c r="E188" s="27">
        <v>833.87</v>
      </c>
      <c r="F188" s="27">
        <v>833.87</v>
      </c>
      <c r="G188" s="16" t="s">
        <v>27</v>
      </c>
      <c r="H188" s="24">
        <v>0.014397</v>
      </c>
      <c r="I188" s="19">
        <v>0.004162</v>
      </c>
      <c r="J188" s="20">
        <f t="shared" si="2"/>
        <v>0.010235000000000001</v>
      </c>
    </row>
    <row r="189" spans="1:10" ht="45">
      <c r="A189" s="21"/>
      <c r="B189" s="22"/>
      <c r="C189" s="23"/>
      <c r="D189" s="16" t="s">
        <v>299</v>
      </c>
      <c r="E189" s="27">
        <v>833.87</v>
      </c>
      <c r="F189" s="27">
        <v>833.87</v>
      </c>
      <c r="G189" s="16" t="s">
        <v>27</v>
      </c>
      <c r="H189" s="24">
        <v>0.001198</v>
      </c>
      <c r="I189" s="19">
        <v>0.000996</v>
      </c>
      <c r="J189" s="20">
        <f t="shared" si="2"/>
        <v>0.00020200000000000014</v>
      </c>
    </row>
    <row r="190" spans="1:10" ht="45">
      <c r="A190" s="21"/>
      <c r="B190" s="22"/>
      <c r="C190" s="23"/>
      <c r="D190" s="16" t="s">
        <v>300</v>
      </c>
      <c r="E190" s="27">
        <v>833.87</v>
      </c>
      <c r="F190" s="27">
        <v>833.87</v>
      </c>
      <c r="G190" s="16" t="s">
        <v>27</v>
      </c>
      <c r="H190" s="24">
        <v>0.005</v>
      </c>
      <c r="I190" s="19">
        <v>0.002353</v>
      </c>
      <c r="J190" s="20">
        <f t="shared" si="2"/>
        <v>0.002647</v>
      </c>
    </row>
    <row r="191" spans="1:10" ht="45">
      <c r="A191" s="21"/>
      <c r="B191" s="22"/>
      <c r="C191" s="23"/>
      <c r="D191" s="16" t="s">
        <v>301</v>
      </c>
      <c r="E191" s="27">
        <v>833.87</v>
      </c>
      <c r="F191" s="27">
        <v>833.87</v>
      </c>
      <c r="G191" s="16" t="s">
        <v>27</v>
      </c>
      <c r="H191" s="24">
        <v>0.005025</v>
      </c>
      <c r="I191" s="19">
        <v>0.000864</v>
      </c>
      <c r="J191" s="20">
        <f t="shared" si="2"/>
        <v>0.004161</v>
      </c>
    </row>
    <row r="192" spans="1:10" ht="33.75" customHeight="1">
      <c r="A192" s="29"/>
      <c r="B192" s="15"/>
      <c r="C192" s="23"/>
      <c r="D192" s="16" t="s">
        <v>302</v>
      </c>
      <c r="E192" s="27">
        <v>833.87</v>
      </c>
      <c r="F192" s="27">
        <v>833.87</v>
      </c>
      <c r="G192" s="16" t="s">
        <v>27</v>
      </c>
      <c r="H192" s="24">
        <v>0.001821</v>
      </c>
      <c r="I192" s="19">
        <v>0.00048</v>
      </c>
      <c r="J192" s="20">
        <f t="shared" si="2"/>
        <v>0.001341</v>
      </c>
    </row>
    <row r="193" spans="1:10" ht="45">
      <c r="A193" s="21"/>
      <c r="B193" s="22"/>
      <c r="C193" s="23"/>
      <c r="D193" s="16" t="s">
        <v>303</v>
      </c>
      <c r="E193" s="27">
        <v>833.87</v>
      </c>
      <c r="F193" s="27">
        <v>833.87</v>
      </c>
      <c r="G193" s="16" t="s">
        <v>27</v>
      </c>
      <c r="H193" s="24">
        <v>0.000906</v>
      </c>
      <c r="I193" s="19">
        <v>0.001577</v>
      </c>
      <c r="J193" s="20">
        <f t="shared" si="2"/>
        <v>-0.000671</v>
      </c>
    </row>
    <row r="194" spans="1:10" ht="45">
      <c r="A194" s="21"/>
      <c r="B194" s="22"/>
      <c r="C194" s="23"/>
      <c r="D194" s="16" t="s">
        <v>304</v>
      </c>
      <c r="E194" s="27">
        <v>833.87</v>
      </c>
      <c r="F194" s="27">
        <v>833.87</v>
      </c>
      <c r="G194" s="16" t="s">
        <v>27</v>
      </c>
      <c r="H194" s="24">
        <v>0.00061</v>
      </c>
      <c r="I194" s="19">
        <v>0.002382</v>
      </c>
      <c r="J194" s="20">
        <f t="shared" si="2"/>
        <v>-0.0017720000000000001</v>
      </c>
    </row>
    <row r="195" spans="1:10" ht="45">
      <c r="A195" s="21"/>
      <c r="B195" s="22"/>
      <c r="C195" s="23"/>
      <c r="D195" s="16" t="s">
        <v>305</v>
      </c>
      <c r="E195" s="27">
        <v>833.87</v>
      </c>
      <c r="F195" s="27">
        <v>833.87</v>
      </c>
      <c r="G195" s="16" t="s">
        <v>27</v>
      </c>
      <c r="H195" s="24">
        <v>0.002363</v>
      </c>
      <c r="I195" s="19">
        <v>0.000528</v>
      </c>
      <c r="J195" s="20">
        <f t="shared" si="2"/>
        <v>0.001835</v>
      </c>
    </row>
    <row r="196" spans="1:10" ht="13.5" customHeight="1">
      <c r="A196" s="29"/>
      <c r="B196" s="15"/>
      <c r="C196" s="23"/>
      <c r="D196" s="16" t="s">
        <v>306</v>
      </c>
      <c r="E196" s="27">
        <v>833.87</v>
      </c>
      <c r="F196" s="27">
        <v>833.87</v>
      </c>
      <c r="G196" s="16" t="s">
        <v>27</v>
      </c>
      <c r="H196" s="24">
        <v>0.006657</v>
      </c>
      <c r="I196" s="19">
        <v>0.002384</v>
      </c>
      <c r="J196" s="20">
        <f t="shared" si="2"/>
        <v>0.004273</v>
      </c>
    </row>
    <row r="197" spans="1:10" ht="60">
      <c r="A197" s="21"/>
      <c r="B197" s="22"/>
      <c r="C197" s="23"/>
      <c r="D197" s="16" t="s">
        <v>307</v>
      </c>
      <c r="E197" s="27">
        <v>833.87</v>
      </c>
      <c r="F197" s="27">
        <v>833.87</v>
      </c>
      <c r="G197" s="16" t="s">
        <v>27</v>
      </c>
      <c r="H197" s="24">
        <v>0.004</v>
      </c>
      <c r="I197" s="19">
        <v>0.001676</v>
      </c>
      <c r="J197" s="20">
        <f t="shared" si="2"/>
        <v>0.002324</v>
      </c>
    </row>
    <row r="198" spans="1:10" ht="45">
      <c r="A198" s="21"/>
      <c r="B198" s="22"/>
      <c r="C198" s="23"/>
      <c r="D198" s="16" t="s">
        <v>308</v>
      </c>
      <c r="E198" s="27">
        <v>833.87</v>
      </c>
      <c r="F198" s="27">
        <v>833.87</v>
      </c>
      <c r="G198" s="16" t="s">
        <v>27</v>
      </c>
      <c r="H198" s="24">
        <v>0.000561</v>
      </c>
      <c r="I198" s="19">
        <v>0.001138</v>
      </c>
      <c r="J198" s="20">
        <f t="shared" si="2"/>
        <v>-0.0005769999999999999</v>
      </c>
    </row>
    <row r="199" spans="1:10" ht="30">
      <c r="A199" s="21"/>
      <c r="B199" s="22"/>
      <c r="C199" s="23"/>
      <c r="D199" s="16" t="s">
        <v>309</v>
      </c>
      <c r="E199" s="27">
        <v>833.87</v>
      </c>
      <c r="F199" s="27">
        <v>833.87</v>
      </c>
      <c r="G199" s="16" t="s">
        <v>310</v>
      </c>
      <c r="H199" s="24">
        <v>0.0065</v>
      </c>
      <c r="I199" s="19">
        <v>0.004607</v>
      </c>
      <c r="J199" s="20">
        <f t="shared" si="2"/>
        <v>0.0018929999999999997</v>
      </c>
    </row>
    <row r="200" spans="1:10" ht="30">
      <c r="A200" s="21"/>
      <c r="B200" s="22"/>
      <c r="C200" s="23"/>
      <c r="D200" s="16" t="s">
        <v>311</v>
      </c>
      <c r="E200" s="27">
        <v>833.87</v>
      </c>
      <c r="F200" s="27">
        <v>833.87</v>
      </c>
      <c r="G200" s="16" t="s">
        <v>312</v>
      </c>
      <c r="H200" s="24">
        <v>0.001</v>
      </c>
      <c r="I200" s="19">
        <v>0.0005</v>
      </c>
      <c r="J200" s="20">
        <f t="shared" si="2"/>
        <v>0.0005</v>
      </c>
    </row>
    <row r="201" spans="1:10" ht="60">
      <c r="A201" s="21"/>
      <c r="B201" s="22"/>
      <c r="C201" s="23"/>
      <c r="D201" s="16" t="s">
        <v>313</v>
      </c>
      <c r="E201" s="27">
        <v>833.87</v>
      </c>
      <c r="F201" s="27">
        <v>833.87</v>
      </c>
      <c r="G201" s="16" t="s">
        <v>314</v>
      </c>
      <c r="H201" s="24">
        <v>0.007</v>
      </c>
      <c r="I201" s="19">
        <v>0.000648</v>
      </c>
      <c r="J201" s="20">
        <f t="shared" si="2"/>
        <v>0.006352</v>
      </c>
    </row>
    <row r="202" spans="1:10" ht="18" customHeight="1">
      <c r="A202" s="21"/>
      <c r="B202" s="22"/>
      <c r="C202" s="23"/>
      <c r="D202" s="16" t="s">
        <v>315</v>
      </c>
      <c r="E202" s="27">
        <v>833.87</v>
      </c>
      <c r="F202" s="27">
        <v>833.87</v>
      </c>
      <c r="G202" s="16" t="s">
        <v>316</v>
      </c>
      <c r="H202" s="24">
        <v>0.003</v>
      </c>
      <c r="I202" s="19">
        <v>0.000215</v>
      </c>
      <c r="J202" s="20">
        <f t="shared" si="2"/>
        <v>0.002785</v>
      </c>
    </row>
    <row r="203" spans="1:10" ht="45">
      <c r="A203" s="21"/>
      <c r="B203" s="22"/>
      <c r="C203" s="23"/>
      <c r="D203" s="16" t="s">
        <v>317</v>
      </c>
      <c r="E203" s="27">
        <v>833.87</v>
      </c>
      <c r="F203" s="27">
        <v>833.87</v>
      </c>
      <c r="G203" s="16" t="s">
        <v>318</v>
      </c>
      <c r="H203" s="24">
        <v>0.001</v>
      </c>
      <c r="I203" s="19">
        <v>8.8E-05</v>
      </c>
      <c r="J203" s="20">
        <f t="shared" si="2"/>
        <v>0.000912</v>
      </c>
    </row>
    <row r="204" spans="1:10" ht="60">
      <c r="A204" s="21"/>
      <c r="B204" s="22"/>
      <c r="C204" s="23"/>
      <c r="D204" s="16" t="s">
        <v>319</v>
      </c>
      <c r="E204" s="27">
        <v>833.87</v>
      </c>
      <c r="F204" s="27">
        <v>833.87</v>
      </c>
      <c r="G204" s="16" t="s">
        <v>320</v>
      </c>
      <c r="H204" s="24">
        <v>0.0011</v>
      </c>
      <c r="I204" s="19">
        <v>0.00109</v>
      </c>
      <c r="J204" s="20">
        <f aca="true" t="shared" si="3" ref="J204:J267">H204-I204</f>
        <v>1.0000000000000026E-05</v>
      </c>
    </row>
    <row r="205" spans="1:10" ht="30">
      <c r="A205" s="21"/>
      <c r="B205" s="22"/>
      <c r="C205" s="23"/>
      <c r="D205" s="16" t="s">
        <v>321</v>
      </c>
      <c r="E205" s="27">
        <v>833.87</v>
      </c>
      <c r="F205" s="27">
        <v>833.87</v>
      </c>
      <c r="G205" s="16" t="s">
        <v>322</v>
      </c>
      <c r="H205" s="24">
        <v>0.002</v>
      </c>
      <c r="I205" s="19">
        <v>0</v>
      </c>
      <c r="J205" s="20">
        <f t="shared" si="3"/>
        <v>0.002</v>
      </c>
    </row>
    <row r="206" spans="1:10" ht="30">
      <c r="A206" s="21"/>
      <c r="B206" s="22"/>
      <c r="C206" s="23"/>
      <c r="D206" s="16" t="s">
        <v>323</v>
      </c>
      <c r="E206" s="27">
        <v>833.87</v>
      </c>
      <c r="F206" s="27">
        <v>833.87</v>
      </c>
      <c r="G206" s="16" t="s">
        <v>324</v>
      </c>
      <c r="H206" s="24">
        <v>0.003</v>
      </c>
      <c r="I206" s="19">
        <v>0.001917</v>
      </c>
      <c r="J206" s="20">
        <f t="shared" si="3"/>
        <v>0.001083</v>
      </c>
    </row>
    <row r="207" spans="1:10" ht="30">
      <c r="A207" s="21"/>
      <c r="B207" s="22"/>
      <c r="C207" s="23"/>
      <c r="D207" s="16" t="s">
        <v>325</v>
      </c>
      <c r="E207" s="27">
        <v>833.87</v>
      </c>
      <c r="F207" s="27">
        <v>833.87</v>
      </c>
      <c r="G207" s="16" t="s">
        <v>326</v>
      </c>
      <c r="H207" s="24">
        <v>0.008</v>
      </c>
      <c r="I207" s="19">
        <v>0.003242</v>
      </c>
      <c r="J207" s="20">
        <f t="shared" si="3"/>
        <v>0.004758</v>
      </c>
    </row>
    <row r="208" spans="1:10" ht="30">
      <c r="A208" s="21"/>
      <c r="B208" s="22"/>
      <c r="C208" s="23"/>
      <c r="D208" s="16" t="s">
        <v>327</v>
      </c>
      <c r="E208" s="27">
        <v>833.87</v>
      </c>
      <c r="F208" s="27">
        <v>833.87</v>
      </c>
      <c r="G208" s="16" t="s">
        <v>328</v>
      </c>
      <c r="H208" s="24">
        <v>0</v>
      </c>
      <c r="I208" s="19">
        <v>0.00339</v>
      </c>
      <c r="J208" s="20">
        <f t="shared" si="3"/>
        <v>-0.00339</v>
      </c>
    </row>
    <row r="209" spans="1:10" ht="30">
      <c r="A209" s="21"/>
      <c r="B209" s="22"/>
      <c r="C209" s="23"/>
      <c r="D209" s="16" t="s">
        <v>329</v>
      </c>
      <c r="E209" s="27">
        <v>833.87</v>
      </c>
      <c r="F209" s="27">
        <v>833.87</v>
      </c>
      <c r="G209" s="16" t="s">
        <v>330</v>
      </c>
      <c r="H209" s="24">
        <v>0.008</v>
      </c>
      <c r="I209" s="19">
        <v>0.00507</v>
      </c>
      <c r="J209" s="20">
        <f t="shared" si="3"/>
        <v>0.0029300000000000003</v>
      </c>
    </row>
    <row r="210" spans="1:10" ht="15" customHeight="1">
      <c r="A210" s="29"/>
      <c r="B210" s="15"/>
      <c r="C210" s="23"/>
      <c r="D210" s="16" t="s">
        <v>331</v>
      </c>
      <c r="E210" s="27">
        <v>833.87</v>
      </c>
      <c r="F210" s="27">
        <v>833.87</v>
      </c>
      <c r="G210" s="16" t="s">
        <v>332</v>
      </c>
      <c r="H210" s="24">
        <v>0.008</v>
      </c>
      <c r="I210" s="19">
        <v>0.004102</v>
      </c>
      <c r="J210" s="20">
        <f t="shared" si="3"/>
        <v>0.0038980000000000004</v>
      </c>
    </row>
    <row r="211" spans="1:10" ht="14.25" customHeight="1">
      <c r="A211" s="21"/>
      <c r="B211" s="22"/>
      <c r="C211" s="23"/>
      <c r="D211" s="16" t="s">
        <v>333</v>
      </c>
      <c r="E211" s="27">
        <v>833.87</v>
      </c>
      <c r="F211" s="27">
        <v>833.87</v>
      </c>
      <c r="G211" s="16" t="s">
        <v>334</v>
      </c>
      <c r="H211" s="24">
        <v>0.009</v>
      </c>
      <c r="I211" s="19">
        <v>0.004057</v>
      </c>
      <c r="J211" s="20">
        <f t="shared" si="3"/>
        <v>0.0049429999999999995</v>
      </c>
    </row>
    <row r="212" spans="1:10" ht="45">
      <c r="A212" s="21"/>
      <c r="B212" s="22"/>
      <c r="C212" s="23"/>
      <c r="D212" s="16" t="s">
        <v>335</v>
      </c>
      <c r="E212" s="27">
        <v>833.87</v>
      </c>
      <c r="F212" s="27">
        <v>833.87</v>
      </c>
      <c r="G212" s="16" t="s">
        <v>336</v>
      </c>
      <c r="H212" s="24">
        <v>0.003</v>
      </c>
      <c r="I212" s="19">
        <v>0.005273</v>
      </c>
      <c r="J212" s="20">
        <f t="shared" si="3"/>
        <v>-0.002273</v>
      </c>
    </row>
    <row r="213" spans="1:10" ht="30">
      <c r="A213" s="21"/>
      <c r="B213" s="22"/>
      <c r="C213" s="23"/>
      <c r="D213" s="16" t="s">
        <v>337</v>
      </c>
      <c r="E213" s="27">
        <v>833.87</v>
      </c>
      <c r="F213" s="27">
        <v>833.87</v>
      </c>
      <c r="G213" s="16" t="s">
        <v>338</v>
      </c>
      <c r="H213" s="24">
        <v>0.003</v>
      </c>
      <c r="I213" s="19">
        <v>0.001808</v>
      </c>
      <c r="J213" s="20">
        <f t="shared" si="3"/>
        <v>0.0011920000000000001</v>
      </c>
    </row>
    <row r="214" spans="1:10" ht="45">
      <c r="A214" s="21"/>
      <c r="B214" s="22"/>
      <c r="C214" s="23"/>
      <c r="D214" s="16" t="s">
        <v>339</v>
      </c>
      <c r="E214" s="27">
        <v>833.87</v>
      </c>
      <c r="F214" s="27">
        <v>833.87</v>
      </c>
      <c r="G214" s="16" t="s">
        <v>340</v>
      </c>
      <c r="H214" s="24">
        <v>0.0013</v>
      </c>
      <c r="I214" s="19">
        <v>0.0013</v>
      </c>
      <c r="J214" s="20">
        <f t="shared" si="3"/>
        <v>0</v>
      </c>
    </row>
    <row r="215" spans="1:10" ht="30">
      <c r="A215" s="21"/>
      <c r="B215" s="22"/>
      <c r="C215" s="23"/>
      <c r="D215" s="16" t="s">
        <v>341</v>
      </c>
      <c r="E215" s="27">
        <v>833.87</v>
      </c>
      <c r="F215" s="27">
        <v>833.87</v>
      </c>
      <c r="G215" s="16" t="s">
        <v>342</v>
      </c>
      <c r="H215" s="24">
        <v>0.008736</v>
      </c>
      <c r="I215" s="19">
        <v>0</v>
      </c>
      <c r="J215" s="20">
        <f t="shared" si="3"/>
        <v>0.008736</v>
      </c>
    </row>
    <row r="216" spans="1:10" ht="75">
      <c r="A216" s="21"/>
      <c r="B216" s="22"/>
      <c r="C216" s="23"/>
      <c r="D216" s="16" t="s">
        <v>343</v>
      </c>
      <c r="E216" s="27">
        <v>833.87</v>
      </c>
      <c r="F216" s="27">
        <v>833.87</v>
      </c>
      <c r="G216" s="16" t="s">
        <v>344</v>
      </c>
      <c r="H216" s="24">
        <v>0.00115</v>
      </c>
      <c r="I216" s="19">
        <v>0</v>
      </c>
      <c r="J216" s="20">
        <f t="shared" si="3"/>
        <v>0.00115</v>
      </c>
    </row>
    <row r="217" spans="1:10" ht="60">
      <c r="A217" s="21"/>
      <c r="B217" s="22"/>
      <c r="C217" s="23"/>
      <c r="D217" s="16" t="s">
        <v>345</v>
      </c>
      <c r="E217" s="27">
        <v>833.87</v>
      </c>
      <c r="F217" s="27">
        <v>833.87</v>
      </c>
      <c r="G217" s="16" t="s">
        <v>350</v>
      </c>
      <c r="H217" s="24">
        <v>0.001</v>
      </c>
      <c r="I217" s="19">
        <v>0.001183</v>
      </c>
      <c r="J217" s="20">
        <f t="shared" si="3"/>
        <v>-0.000183</v>
      </c>
    </row>
    <row r="218" spans="1:10" ht="45">
      <c r="A218" s="21"/>
      <c r="B218" s="22"/>
      <c r="C218" s="23"/>
      <c r="D218" s="16" t="s">
        <v>346</v>
      </c>
      <c r="E218" s="27">
        <v>833.87</v>
      </c>
      <c r="F218" s="27">
        <v>833.87</v>
      </c>
      <c r="G218" s="16" t="s">
        <v>350</v>
      </c>
      <c r="H218" s="24">
        <v>0.005</v>
      </c>
      <c r="I218" s="19">
        <v>0.003213</v>
      </c>
      <c r="J218" s="20">
        <f t="shared" si="3"/>
        <v>0.001787</v>
      </c>
    </row>
    <row r="219" spans="1:10" ht="30">
      <c r="A219" s="21"/>
      <c r="B219" s="22"/>
      <c r="C219" s="23"/>
      <c r="D219" s="16" t="s">
        <v>347</v>
      </c>
      <c r="E219" s="27">
        <v>833.87</v>
      </c>
      <c r="F219" s="27">
        <v>833.87</v>
      </c>
      <c r="G219" s="16" t="s">
        <v>350</v>
      </c>
      <c r="H219" s="24">
        <v>0.0055</v>
      </c>
      <c r="I219" s="19">
        <v>0.005737</v>
      </c>
      <c r="J219" s="20">
        <f t="shared" si="3"/>
        <v>-0.00023700000000000023</v>
      </c>
    </row>
    <row r="220" spans="1:10" ht="19.5" customHeight="1">
      <c r="A220" s="21"/>
      <c r="B220" s="22"/>
      <c r="C220" s="23"/>
      <c r="D220" s="16" t="s">
        <v>348</v>
      </c>
      <c r="E220" s="27">
        <v>833.87</v>
      </c>
      <c r="F220" s="27">
        <v>833.87</v>
      </c>
      <c r="G220" s="16" t="s">
        <v>350</v>
      </c>
      <c r="H220" s="24">
        <v>0.0005</v>
      </c>
      <c r="I220" s="19">
        <v>0.000843</v>
      </c>
      <c r="J220" s="20">
        <f t="shared" si="3"/>
        <v>-0.000343</v>
      </c>
    </row>
    <row r="221" spans="1:10" ht="30">
      <c r="A221" s="21"/>
      <c r="B221" s="22"/>
      <c r="C221" s="23"/>
      <c r="D221" s="16" t="s">
        <v>349</v>
      </c>
      <c r="E221" s="27">
        <v>833.87</v>
      </c>
      <c r="F221" s="27">
        <v>833.87</v>
      </c>
      <c r="G221" s="16" t="s">
        <v>350</v>
      </c>
      <c r="H221" s="24">
        <v>0.007541</v>
      </c>
      <c r="I221" s="19">
        <v>0.003088</v>
      </c>
      <c r="J221" s="20">
        <f t="shared" si="3"/>
        <v>0.004453</v>
      </c>
    </row>
    <row r="222" spans="1:10" ht="60">
      <c r="A222" s="21"/>
      <c r="B222" s="22"/>
      <c r="C222" s="23"/>
      <c r="D222" s="16" t="s">
        <v>351</v>
      </c>
      <c r="E222" s="27">
        <v>833.87</v>
      </c>
      <c r="F222" s="27">
        <v>833.87</v>
      </c>
      <c r="G222" s="16" t="s">
        <v>352</v>
      </c>
      <c r="H222" s="24">
        <v>0.005</v>
      </c>
      <c r="I222" s="19">
        <v>0.001187</v>
      </c>
      <c r="J222" s="20">
        <f t="shared" si="3"/>
        <v>0.0038130000000000004</v>
      </c>
    </row>
    <row r="223" spans="1:10" ht="60">
      <c r="A223" s="21"/>
      <c r="B223" s="22"/>
      <c r="C223" s="23"/>
      <c r="D223" s="16" t="s">
        <v>353</v>
      </c>
      <c r="E223" s="27">
        <v>833.87</v>
      </c>
      <c r="F223" s="27">
        <v>833.87</v>
      </c>
      <c r="G223" s="16" t="s">
        <v>354</v>
      </c>
      <c r="H223" s="24">
        <v>0.001</v>
      </c>
      <c r="I223" s="19">
        <v>0.000111</v>
      </c>
      <c r="J223" s="20">
        <f t="shared" si="3"/>
        <v>0.000889</v>
      </c>
    </row>
    <row r="224" spans="1:10" ht="45">
      <c r="A224" s="21"/>
      <c r="B224" s="22"/>
      <c r="C224" s="23"/>
      <c r="D224" s="16" t="s">
        <v>355</v>
      </c>
      <c r="E224" s="27">
        <v>833.87</v>
      </c>
      <c r="F224" s="27">
        <v>833.87</v>
      </c>
      <c r="G224" s="16" t="s">
        <v>356</v>
      </c>
      <c r="H224" s="24">
        <v>0.003</v>
      </c>
      <c r="I224" s="19">
        <v>0</v>
      </c>
      <c r="J224" s="20">
        <f t="shared" si="3"/>
        <v>0.003</v>
      </c>
    </row>
    <row r="225" spans="1:10" ht="30">
      <c r="A225" s="21"/>
      <c r="B225" s="22"/>
      <c r="C225" s="23"/>
      <c r="D225" s="16" t="s">
        <v>357</v>
      </c>
      <c r="E225" s="27">
        <v>833.87</v>
      </c>
      <c r="F225" s="27">
        <v>833.87</v>
      </c>
      <c r="G225" s="16" t="s">
        <v>360</v>
      </c>
      <c r="H225" s="24">
        <v>0.003</v>
      </c>
      <c r="I225" s="19">
        <v>0</v>
      </c>
      <c r="J225" s="20">
        <f t="shared" si="3"/>
        <v>0.003</v>
      </c>
    </row>
    <row r="226" spans="1:10" ht="45">
      <c r="A226" s="21"/>
      <c r="B226" s="22"/>
      <c r="C226" s="23"/>
      <c r="D226" s="16" t="s">
        <v>358</v>
      </c>
      <c r="E226" s="27">
        <v>833.87</v>
      </c>
      <c r="F226" s="27">
        <v>833.87</v>
      </c>
      <c r="G226" s="16" t="s">
        <v>360</v>
      </c>
      <c r="H226" s="24">
        <v>0.003</v>
      </c>
      <c r="I226" s="19">
        <v>0</v>
      </c>
      <c r="J226" s="20">
        <f t="shared" si="3"/>
        <v>0.003</v>
      </c>
    </row>
    <row r="227" spans="1:10" ht="30">
      <c r="A227" s="21"/>
      <c r="B227" s="22"/>
      <c r="C227" s="23"/>
      <c r="D227" s="16" t="s">
        <v>359</v>
      </c>
      <c r="E227" s="27">
        <v>833.87</v>
      </c>
      <c r="F227" s="27">
        <v>833.87</v>
      </c>
      <c r="G227" s="16" t="s">
        <v>360</v>
      </c>
      <c r="H227" s="24">
        <v>0.005</v>
      </c>
      <c r="I227" s="19">
        <v>0</v>
      </c>
      <c r="J227" s="20">
        <f t="shared" si="3"/>
        <v>0.005</v>
      </c>
    </row>
    <row r="228" spans="1:10" ht="60">
      <c r="A228" s="21"/>
      <c r="B228" s="22"/>
      <c r="C228" s="23"/>
      <c r="D228" s="16" t="s">
        <v>361</v>
      </c>
      <c r="E228" s="27">
        <v>833.87</v>
      </c>
      <c r="F228" s="27">
        <v>833.87</v>
      </c>
      <c r="G228" s="16" t="s">
        <v>363</v>
      </c>
      <c r="H228" s="24">
        <v>0.0015</v>
      </c>
      <c r="I228" s="19">
        <v>0.00058</v>
      </c>
      <c r="J228" s="20">
        <f t="shared" si="3"/>
        <v>0.00092</v>
      </c>
    </row>
    <row r="229" spans="1:10" ht="45">
      <c r="A229" s="21"/>
      <c r="B229" s="22"/>
      <c r="C229" s="23"/>
      <c r="D229" s="16" t="s">
        <v>362</v>
      </c>
      <c r="E229" s="27">
        <v>833.87</v>
      </c>
      <c r="F229" s="27">
        <v>833.87</v>
      </c>
      <c r="G229" s="16" t="s">
        <v>363</v>
      </c>
      <c r="H229" s="24">
        <v>0.0025</v>
      </c>
      <c r="I229" s="19">
        <v>0.000685</v>
      </c>
      <c r="J229" s="20">
        <f t="shared" si="3"/>
        <v>0.0018150000000000002</v>
      </c>
    </row>
    <row r="230" spans="1:10" ht="30">
      <c r="A230" s="21"/>
      <c r="B230" s="22"/>
      <c r="C230" s="23"/>
      <c r="D230" s="16" t="s">
        <v>364</v>
      </c>
      <c r="E230" s="27">
        <v>833.87</v>
      </c>
      <c r="F230" s="27">
        <v>833.87</v>
      </c>
      <c r="G230" s="16" t="s">
        <v>365</v>
      </c>
      <c r="H230" s="24">
        <v>0.005</v>
      </c>
      <c r="I230" s="19">
        <v>0.00445</v>
      </c>
      <c r="J230" s="20">
        <f t="shared" si="3"/>
        <v>0.0005500000000000001</v>
      </c>
    </row>
    <row r="231" spans="1:10" ht="30">
      <c r="A231" s="21"/>
      <c r="B231" s="22"/>
      <c r="C231" s="23"/>
      <c r="D231" s="16" t="s">
        <v>366</v>
      </c>
      <c r="E231" s="27">
        <v>833.87</v>
      </c>
      <c r="F231" s="27">
        <v>833.87</v>
      </c>
      <c r="G231" s="16" t="s">
        <v>367</v>
      </c>
      <c r="H231" s="24">
        <v>0.0015</v>
      </c>
      <c r="I231" s="19">
        <v>0.000932</v>
      </c>
      <c r="J231" s="20">
        <f t="shared" si="3"/>
        <v>0.000568</v>
      </c>
    </row>
    <row r="232" spans="1:10" ht="45">
      <c r="A232" s="21"/>
      <c r="B232" s="22"/>
      <c r="C232" s="23"/>
      <c r="D232" s="16" t="s">
        <v>368</v>
      </c>
      <c r="E232" s="27">
        <v>833.87</v>
      </c>
      <c r="F232" s="27">
        <v>833.87</v>
      </c>
      <c r="G232" s="16" t="s">
        <v>369</v>
      </c>
      <c r="H232" s="24">
        <v>0.002</v>
      </c>
      <c r="I232" s="19">
        <v>0.000588</v>
      </c>
      <c r="J232" s="20">
        <f t="shared" si="3"/>
        <v>0.001412</v>
      </c>
    </row>
    <row r="233" spans="1:10" ht="30">
      <c r="A233" s="21"/>
      <c r="B233" s="15"/>
      <c r="C233" s="30"/>
      <c r="D233" s="16" t="s">
        <v>370</v>
      </c>
      <c r="E233" s="27">
        <v>833.87</v>
      </c>
      <c r="F233" s="27">
        <v>833.87</v>
      </c>
      <c r="G233" s="16" t="s">
        <v>371</v>
      </c>
      <c r="H233" s="24">
        <v>0.0015</v>
      </c>
      <c r="I233" s="19">
        <v>0.001012</v>
      </c>
      <c r="J233" s="20">
        <f t="shared" si="3"/>
        <v>0.00048799999999999994</v>
      </c>
    </row>
    <row r="234" spans="1:10" ht="30">
      <c r="A234" s="21"/>
      <c r="B234" s="22"/>
      <c r="C234" s="23"/>
      <c r="D234" s="16" t="s">
        <v>372</v>
      </c>
      <c r="E234" s="27">
        <v>833.87</v>
      </c>
      <c r="F234" s="27">
        <v>833.87</v>
      </c>
      <c r="G234" s="16" t="s">
        <v>373</v>
      </c>
      <c r="H234" s="24">
        <v>0.0015</v>
      </c>
      <c r="I234" s="19">
        <v>0.002395</v>
      </c>
      <c r="J234" s="20">
        <f t="shared" si="3"/>
        <v>-0.000895</v>
      </c>
    </row>
    <row r="235" spans="1:10" ht="19.5" customHeight="1">
      <c r="A235" s="21"/>
      <c r="B235" s="22"/>
      <c r="C235" s="23"/>
      <c r="D235" s="16" t="s">
        <v>374</v>
      </c>
      <c r="E235" s="27">
        <v>833.87</v>
      </c>
      <c r="F235" s="27">
        <v>833.87</v>
      </c>
      <c r="G235" s="16" t="s">
        <v>375</v>
      </c>
      <c r="H235" s="24">
        <v>0.0025</v>
      </c>
      <c r="I235" s="19">
        <v>0.000477</v>
      </c>
      <c r="J235" s="20">
        <f t="shared" si="3"/>
        <v>0.002023</v>
      </c>
    </row>
    <row r="236" spans="1:10" ht="19.5" customHeight="1">
      <c r="A236" s="21"/>
      <c r="B236" s="22"/>
      <c r="C236" s="23"/>
      <c r="D236" s="16" t="s">
        <v>1200</v>
      </c>
      <c r="E236" s="27">
        <v>840.63</v>
      </c>
      <c r="F236" s="27">
        <v>840.63</v>
      </c>
      <c r="G236" s="16" t="s">
        <v>1202</v>
      </c>
      <c r="H236" s="24">
        <v>0.001</v>
      </c>
      <c r="I236" s="19">
        <v>4E-06</v>
      </c>
      <c r="J236" s="20">
        <f t="shared" si="3"/>
        <v>0.000996</v>
      </c>
    </row>
    <row r="237" spans="1:10" ht="19.5" customHeight="1">
      <c r="A237" s="21"/>
      <c r="B237" s="22"/>
      <c r="C237" s="23"/>
      <c r="D237" s="16" t="s">
        <v>1201</v>
      </c>
      <c r="E237" s="27">
        <v>840.63</v>
      </c>
      <c r="F237" s="27">
        <v>840.63</v>
      </c>
      <c r="G237" s="16" t="s">
        <v>1202</v>
      </c>
      <c r="H237" s="24">
        <v>0.001</v>
      </c>
      <c r="I237" s="19">
        <v>1E-06</v>
      </c>
      <c r="J237" s="20">
        <f t="shared" si="3"/>
        <v>0.000999</v>
      </c>
    </row>
    <row r="238" spans="1:10" ht="30">
      <c r="A238" s="21"/>
      <c r="B238" s="22"/>
      <c r="C238" s="23"/>
      <c r="D238" s="16" t="s">
        <v>377</v>
      </c>
      <c r="E238" s="27">
        <v>840.63</v>
      </c>
      <c r="F238" s="27">
        <v>840.63</v>
      </c>
      <c r="G238" s="16" t="s">
        <v>378</v>
      </c>
      <c r="H238" s="24">
        <v>0.0005</v>
      </c>
      <c r="I238" s="19">
        <v>0.000223</v>
      </c>
      <c r="J238" s="20">
        <f t="shared" si="3"/>
        <v>0.000277</v>
      </c>
    </row>
    <row r="239" spans="1:10" ht="18" customHeight="1">
      <c r="A239" s="21"/>
      <c r="B239" s="22"/>
      <c r="C239" s="23"/>
      <c r="D239" s="16" t="s">
        <v>376</v>
      </c>
      <c r="E239" s="27">
        <v>840.63</v>
      </c>
      <c r="F239" s="27">
        <v>840.63</v>
      </c>
      <c r="G239" s="16" t="s">
        <v>379</v>
      </c>
      <c r="H239" s="24">
        <v>8E-05</v>
      </c>
      <c r="I239" s="19">
        <v>2.4E-05</v>
      </c>
      <c r="J239" s="20">
        <f t="shared" si="3"/>
        <v>5.6000000000000006E-05</v>
      </c>
    </row>
    <row r="240" spans="1:10" ht="18.75" customHeight="1">
      <c r="A240" s="21"/>
      <c r="B240" s="22"/>
      <c r="C240" s="23"/>
      <c r="D240" s="16" t="s">
        <v>380</v>
      </c>
      <c r="E240" s="27">
        <v>840.63</v>
      </c>
      <c r="F240" s="27">
        <v>840.63</v>
      </c>
      <c r="G240" s="16" t="s">
        <v>381</v>
      </c>
      <c r="H240" s="24">
        <v>0.00016</v>
      </c>
      <c r="I240" s="19">
        <v>0</v>
      </c>
      <c r="J240" s="20">
        <f t="shared" si="3"/>
        <v>0.00016</v>
      </c>
    </row>
    <row r="241" spans="1:10" ht="45">
      <c r="A241" s="21"/>
      <c r="B241" s="22"/>
      <c r="C241" s="23"/>
      <c r="D241" s="16" t="s">
        <v>382</v>
      </c>
      <c r="E241" s="27">
        <v>840.63</v>
      </c>
      <c r="F241" s="27">
        <v>840.63</v>
      </c>
      <c r="G241" s="16" t="s">
        <v>51</v>
      </c>
      <c r="H241" s="24">
        <v>0.0005</v>
      </c>
      <c r="I241" s="19">
        <v>0.001638</v>
      </c>
      <c r="J241" s="20">
        <f t="shared" si="3"/>
        <v>-0.001138</v>
      </c>
    </row>
    <row r="242" spans="1:10" ht="45">
      <c r="A242" s="21"/>
      <c r="B242" s="22"/>
      <c r="C242" s="23"/>
      <c r="D242" s="16" t="s">
        <v>383</v>
      </c>
      <c r="E242" s="27">
        <v>840.63</v>
      </c>
      <c r="F242" s="27">
        <v>840.63</v>
      </c>
      <c r="G242" s="16" t="s">
        <v>384</v>
      </c>
      <c r="H242" s="24">
        <v>0.00016</v>
      </c>
      <c r="I242" s="19">
        <v>0.000113</v>
      </c>
      <c r="J242" s="20">
        <f t="shared" si="3"/>
        <v>4.700000000000002E-05</v>
      </c>
    </row>
    <row r="243" spans="1:10" ht="60">
      <c r="A243" s="21"/>
      <c r="B243" s="22"/>
      <c r="C243" s="23"/>
      <c r="D243" s="16" t="s">
        <v>385</v>
      </c>
      <c r="E243" s="27">
        <v>840.63</v>
      </c>
      <c r="F243" s="27">
        <v>840.63</v>
      </c>
      <c r="G243" s="16" t="s">
        <v>386</v>
      </c>
      <c r="H243" s="24">
        <v>0.0005</v>
      </c>
      <c r="I243" s="19">
        <v>0</v>
      </c>
      <c r="J243" s="20">
        <f t="shared" si="3"/>
        <v>0.0005</v>
      </c>
    </row>
    <row r="244" spans="1:10" ht="30">
      <c r="A244" s="21"/>
      <c r="B244" s="22"/>
      <c r="C244" s="23"/>
      <c r="D244" s="16" t="s">
        <v>387</v>
      </c>
      <c r="E244" s="27">
        <v>840.63</v>
      </c>
      <c r="F244" s="27">
        <v>840.63</v>
      </c>
      <c r="G244" s="16" t="s">
        <v>388</v>
      </c>
      <c r="H244" s="24">
        <v>0.0006</v>
      </c>
      <c r="I244" s="19">
        <v>0</v>
      </c>
      <c r="J244" s="20">
        <f t="shared" si="3"/>
        <v>0.0006</v>
      </c>
    </row>
    <row r="245" spans="1:10" ht="45">
      <c r="A245" s="21"/>
      <c r="B245" s="22"/>
      <c r="C245" s="23"/>
      <c r="D245" s="16" t="s">
        <v>389</v>
      </c>
      <c r="E245" s="27">
        <v>840.63</v>
      </c>
      <c r="F245" s="27">
        <v>840.63</v>
      </c>
      <c r="G245" s="16" t="s">
        <v>390</v>
      </c>
      <c r="H245" s="24">
        <v>0.0005</v>
      </c>
      <c r="I245" s="19">
        <v>9.9E-05</v>
      </c>
      <c r="J245" s="20">
        <f t="shared" si="3"/>
        <v>0.000401</v>
      </c>
    </row>
    <row r="246" spans="1:10" ht="30">
      <c r="A246" s="21"/>
      <c r="B246" s="22"/>
      <c r="C246" s="23"/>
      <c r="D246" s="16" t="s">
        <v>391</v>
      </c>
      <c r="E246" s="27">
        <v>840.63</v>
      </c>
      <c r="F246" s="27">
        <v>840.63</v>
      </c>
      <c r="G246" s="16" t="s">
        <v>392</v>
      </c>
      <c r="H246" s="24">
        <v>0.0006</v>
      </c>
      <c r="I246" s="19">
        <v>0.00056</v>
      </c>
      <c r="J246" s="20">
        <f t="shared" si="3"/>
        <v>3.9999999999999996E-05</v>
      </c>
    </row>
    <row r="247" spans="1:10" ht="18" customHeight="1">
      <c r="A247" s="21"/>
      <c r="B247" s="22"/>
      <c r="C247" s="23"/>
      <c r="D247" s="16" t="s">
        <v>393</v>
      </c>
      <c r="E247" s="27">
        <v>840.63</v>
      </c>
      <c r="F247" s="27">
        <v>840.63</v>
      </c>
      <c r="G247" s="16" t="s">
        <v>396</v>
      </c>
      <c r="H247" s="24">
        <v>0.0001</v>
      </c>
      <c r="I247" s="19">
        <v>5.6E-05</v>
      </c>
      <c r="J247" s="20">
        <f t="shared" si="3"/>
        <v>4.4000000000000006E-05</v>
      </c>
    </row>
    <row r="248" spans="1:10" ht="30">
      <c r="A248" s="21"/>
      <c r="B248" s="22"/>
      <c r="C248" s="23"/>
      <c r="D248" s="16" t="s">
        <v>394</v>
      </c>
      <c r="E248" s="27">
        <v>840.63</v>
      </c>
      <c r="F248" s="27">
        <v>840.63</v>
      </c>
      <c r="G248" s="16" t="s">
        <v>396</v>
      </c>
      <c r="H248" s="24">
        <v>0</v>
      </c>
      <c r="I248" s="19">
        <v>0</v>
      </c>
      <c r="J248" s="20">
        <f t="shared" si="3"/>
        <v>0</v>
      </c>
    </row>
    <row r="249" spans="1:10" ht="32.25" customHeight="1">
      <c r="A249" s="21"/>
      <c r="B249" s="15"/>
      <c r="C249" s="23"/>
      <c r="D249" s="16" t="s">
        <v>395</v>
      </c>
      <c r="E249" s="27">
        <v>840.63</v>
      </c>
      <c r="F249" s="27">
        <v>840.63</v>
      </c>
      <c r="G249" s="16" t="s">
        <v>396</v>
      </c>
      <c r="H249" s="24">
        <v>0</v>
      </c>
      <c r="I249" s="19">
        <v>9.1E-05</v>
      </c>
      <c r="J249" s="20">
        <f t="shared" si="3"/>
        <v>-9.1E-05</v>
      </c>
    </row>
    <row r="250" spans="1:10" ht="32.25" customHeight="1">
      <c r="A250" s="21"/>
      <c r="B250" s="22"/>
      <c r="C250" s="23"/>
      <c r="D250" s="16" t="s">
        <v>397</v>
      </c>
      <c r="E250" s="27">
        <v>840.63</v>
      </c>
      <c r="F250" s="27">
        <v>840.63</v>
      </c>
      <c r="G250" s="16" t="s">
        <v>398</v>
      </c>
      <c r="H250" s="24">
        <v>0.0002</v>
      </c>
      <c r="I250" s="19">
        <v>1E-05</v>
      </c>
      <c r="J250" s="20">
        <f t="shared" si="3"/>
        <v>0.00019</v>
      </c>
    </row>
    <row r="251" spans="1:10" ht="30">
      <c r="A251" s="21"/>
      <c r="B251" s="22"/>
      <c r="C251" s="30"/>
      <c r="D251" s="16" t="s">
        <v>399</v>
      </c>
      <c r="E251" s="27">
        <v>840.63</v>
      </c>
      <c r="F251" s="27">
        <v>840.63</v>
      </c>
      <c r="G251" s="16" t="s">
        <v>400</v>
      </c>
      <c r="H251" s="24">
        <v>0.0007</v>
      </c>
      <c r="I251" s="19">
        <v>0.000312</v>
      </c>
      <c r="J251" s="20">
        <f t="shared" si="3"/>
        <v>0.000388</v>
      </c>
    </row>
    <row r="252" spans="1:10" ht="45">
      <c r="A252" s="21"/>
      <c r="B252" s="22"/>
      <c r="C252" s="23"/>
      <c r="D252" s="16" t="s">
        <v>401</v>
      </c>
      <c r="E252" s="27">
        <v>840.63</v>
      </c>
      <c r="F252" s="27">
        <v>840.63</v>
      </c>
      <c r="G252" s="16" t="s">
        <v>402</v>
      </c>
      <c r="H252" s="24">
        <v>0.0002</v>
      </c>
      <c r="I252" s="19">
        <v>0.001282</v>
      </c>
      <c r="J252" s="20">
        <f t="shared" si="3"/>
        <v>-0.0010819999999999998</v>
      </c>
    </row>
    <row r="253" spans="1:10" ht="45">
      <c r="A253" s="21"/>
      <c r="B253" s="22"/>
      <c r="C253" s="23"/>
      <c r="D253" s="16" t="s">
        <v>403</v>
      </c>
      <c r="E253" s="27">
        <v>840.63</v>
      </c>
      <c r="F253" s="27">
        <v>840.63</v>
      </c>
      <c r="G253" s="16" t="s">
        <v>404</v>
      </c>
      <c r="H253" s="24">
        <v>0</v>
      </c>
      <c r="I253" s="19">
        <v>0.000578</v>
      </c>
      <c r="J253" s="20">
        <f t="shared" si="3"/>
        <v>-0.000578</v>
      </c>
    </row>
    <row r="254" spans="1:10" ht="45">
      <c r="A254" s="21"/>
      <c r="B254" s="22"/>
      <c r="C254" s="30"/>
      <c r="D254" s="16" t="s">
        <v>405</v>
      </c>
      <c r="E254" s="27">
        <v>840.63</v>
      </c>
      <c r="F254" s="27">
        <v>840.63</v>
      </c>
      <c r="G254" s="16" t="s">
        <v>406</v>
      </c>
      <c r="H254" s="24">
        <v>0.0005</v>
      </c>
      <c r="I254" s="19">
        <v>0</v>
      </c>
      <c r="J254" s="20">
        <f t="shared" si="3"/>
        <v>0.0005</v>
      </c>
    </row>
    <row r="255" spans="1:10" ht="45">
      <c r="A255" s="21"/>
      <c r="B255" s="22"/>
      <c r="C255" s="23"/>
      <c r="D255" s="16" t="s">
        <v>407</v>
      </c>
      <c r="E255" s="27">
        <v>840.63</v>
      </c>
      <c r="F255" s="27">
        <v>840.63</v>
      </c>
      <c r="G255" s="16" t="s">
        <v>408</v>
      </c>
      <c r="H255" s="24">
        <v>0.0006</v>
      </c>
      <c r="I255" s="19">
        <v>0.000215</v>
      </c>
      <c r="J255" s="20">
        <f t="shared" si="3"/>
        <v>0.0003849999999999999</v>
      </c>
    </row>
    <row r="256" spans="1:10" ht="30">
      <c r="A256" s="21"/>
      <c r="B256" s="22"/>
      <c r="C256" s="23"/>
      <c r="D256" s="16" t="s">
        <v>409</v>
      </c>
      <c r="E256" s="27">
        <v>840.63</v>
      </c>
      <c r="F256" s="27">
        <v>840.63</v>
      </c>
      <c r="G256" s="16" t="s">
        <v>412</v>
      </c>
      <c r="H256" s="24">
        <v>0.00035</v>
      </c>
      <c r="I256" s="19">
        <v>0.000181</v>
      </c>
      <c r="J256" s="20">
        <f t="shared" si="3"/>
        <v>0.000169</v>
      </c>
    </row>
    <row r="257" spans="1:10" ht="30">
      <c r="A257" s="21"/>
      <c r="B257" s="22"/>
      <c r="C257" s="23"/>
      <c r="D257" s="16" t="s">
        <v>410</v>
      </c>
      <c r="E257" s="27">
        <v>840.63</v>
      </c>
      <c r="F257" s="27">
        <v>840.63</v>
      </c>
      <c r="G257" s="16" t="s">
        <v>412</v>
      </c>
      <c r="H257" s="24">
        <v>0.0008</v>
      </c>
      <c r="I257" s="19">
        <v>0.000262</v>
      </c>
      <c r="J257" s="20">
        <f t="shared" si="3"/>
        <v>0.0005380000000000001</v>
      </c>
    </row>
    <row r="258" spans="1:10" ht="18.75" customHeight="1">
      <c r="A258" s="21"/>
      <c r="B258" s="22"/>
      <c r="C258" s="30"/>
      <c r="D258" s="16" t="s">
        <v>411</v>
      </c>
      <c r="E258" s="27">
        <v>840.63</v>
      </c>
      <c r="F258" s="27">
        <v>840.63</v>
      </c>
      <c r="G258" s="16" t="s">
        <v>412</v>
      </c>
      <c r="H258" s="24">
        <v>0.00035</v>
      </c>
      <c r="I258" s="19">
        <v>6.5E-05</v>
      </c>
      <c r="J258" s="20">
        <f t="shared" si="3"/>
        <v>0.000285</v>
      </c>
    </row>
    <row r="259" spans="1:10" ht="30">
      <c r="A259" s="21"/>
      <c r="B259" s="22"/>
      <c r="C259" s="23"/>
      <c r="D259" s="16" t="s">
        <v>413</v>
      </c>
      <c r="E259" s="27">
        <v>840.63</v>
      </c>
      <c r="F259" s="27">
        <v>840.63</v>
      </c>
      <c r="G259" s="16" t="s">
        <v>414</v>
      </c>
      <c r="H259" s="24">
        <v>0.00015</v>
      </c>
      <c r="I259" s="19">
        <v>0.00013</v>
      </c>
      <c r="J259" s="20">
        <f t="shared" si="3"/>
        <v>1.9999999999999998E-05</v>
      </c>
    </row>
    <row r="260" spans="1:10" ht="20.25" customHeight="1">
      <c r="A260" s="21"/>
      <c r="B260" s="22"/>
      <c r="C260" s="23"/>
      <c r="D260" s="16" t="s">
        <v>415</v>
      </c>
      <c r="E260" s="27">
        <v>840.63</v>
      </c>
      <c r="F260" s="27">
        <v>840.63</v>
      </c>
      <c r="G260" s="16" t="s">
        <v>417</v>
      </c>
      <c r="H260" s="24">
        <v>0.0001</v>
      </c>
      <c r="I260" s="19">
        <v>0</v>
      </c>
      <c r="J260" s="20">
        <f t="shared" si="3"/>
        <v>0.0001</v>
      </c>
    </row>
    <row r="261" spans="1:10" ht="60">
      <c r="A261" s="21"/>
      <c r="B261" s="22"/>
      <c r="C261" s="23"/>
      <c r="D261" s="16" t="s">
        <v>416</v>
      </c>
      <c r="E261" s="27">
        <v>840.63</v>
      </c>
      <c r="F261" s="27">
        <v>840.63</v>
      </c>
      <c r="G261" s="16" t="s">
        <v>417</v>
      </c>
      <c r="H261" s="24">
        <v>0.0001</v>
      </c>
      <c r="I261" s="19">
        <v>0</v>
      </c>
      <c r="J261" s="20">
        <f t="shared" si="3"/>
        <v>0.0001</v>
      </c>
    </row>
    <row r="262" spans="1:10" ht="35.25" customHeight="1">
      <c r="A262" s="21"/>
      <c r="B262" s="22"/>
      <c r="C262" s="23"/>
      <c r="D262" s="16" t="s">
        <v>418</v>
      </c>
      <c r="E262" s="27">
        <v>840.63</v>
      </c>
      <c r="F262" s="27">
        <v>840.63</v>
      </c>
      <c r="G262" s="16" t="s">
        <v>419</v>
      </c>
      <c r="H262" s="24">
        <v>0.0002</v>
      </c>
      <c r="I262" s="19">
        <v>0</v>
      </c>
      <c r="J262" s="20">
        <f t="shared" si="3"/>
        <v>0.0002</v>
      </c>
    </row>
    <row r="263" spans="1:10" ht="30">
      <c r="A263" s="21"/>
      <c r="B263" s="22"/>
      <c r="C263" s="23"/>
      <c r="D263" s="16" t="s">
        <v>420</v>
      </c>
      <c r="E263" s="27">
        <v>840.63</v>
      </c>
      <c r="F263" s="27">
        <v>840.63</v>
      </c>
      <c r="G263" s="16" t="s">
        <v>421</v>
      </c>
      <c r="H263" s="24">
        <v>0.0005</v>
      </c>
      <c r="I263" s="19">
        <v>0.000434</v>
      </c>
      <c r="J263" s="20">
        <f t="shared" si="3"/>
        <v>6.600000000000003E-05</v>
      </c>
    </row>
    <row r="264" spans="1:10" ht="30">
      <c r="A264" s="21"/>
      <c r="B264" s="22"/>
      <c r="C264" s="23"/>
      <c r="D264" s="16" t="s">
        <v>422</v>
      </c>
      <c r="E264" s="27">
        <v>840.63</v>
      </c>
      <c r="F264" s="27">
        <v>840.63</v>
      </c>
      <c r="G264" s="16" t="s">
        <v>423</v>
      </c>
      <c r="H264" s="24">
        <v>0.002</v>
      </c>
      <c r="I264" s="19">
        <v>0.000326</v>
      </c>
      <c r="J264" s="20">
        <f t="shared" si="3"/>
        <v>0.0016740000000000001</v>
      </c>
    </row>
    <row r="265" spans="1:10" ht="45">
      <c r="A265" s="21"/>
      <c r="B265" s="22"/>
      <c r="C265" s="23"/>
      <c r="D265" s="16" t="s">
        <v>424</v>
      </c>
      <c r="E265" s="27">
        <v>840.63</v>
      </c>
      <c r="F265" s="27">
        <v>840.63</v>
      </c>
      <c r="G265" s="16" t="s">
        <v>425</v>
      </c>
      <c r="H265" s="24">
        <v>0.00025</v>
      </c>
      <c r="I265" s="19">
        <v>0.000164</v>
      </c>
      <c r="J265" s="20">
        <f t="shared" si="3"/>
        <v>8.6E-05</v>
      </c>
    </row>
    <row r="266" spans="1:10" ht="21.75" customHeight="1">
      <c r="A266" s="21"/>
      <c r="B266" s="22"/>
      <c r="C266" s="23"/>
      <c r="D266" s="16" t="s">
        <v>426</v>
      </c>
      <c r="E266" s="27">
        <v>840.63</v>
      </c>
      <c r="F266" s="27">
        <v>840.63</v>
      </c>
      <c r="G266" s="16" t="s">
        <v>427</v>
      </c>
      <c r="H266" s="24">
        <v>2E-05</v>
      </c>
      <c r="I266" s="19">
        <v>0</v>
      </c>
      <c r="J266" s="20">
        <f t="shared" si="3"/>
        <v>2E-05</v>
      </c>
    </row>
    <row r="267" spans="1:10" ht="30.75" customHeight="1">
      <c r="A267" s="21"/>
      <c r="B267" s="22"/>
      <c r="C267" s="23"/>
      <c r="D267" s="16" t="s">
        <v>428</v>
      </c>
      <c r="E267" s="27">
        <v>840.63</v>
      </c>
      <c r="F267" s="27">
        <v>840.63</v>
      </c>
      <c r="G267" s="16" t="s">
        <v>429</v>
      </c>
      <c r="H267" s="24">
        <v>5E-05</v>
      </c>
      <c r="I267" s="19">
        <v>0</v>
      </c>
      <c r="J267" s="20">
        <f t="shared" si="3"/>
        <v>5E-05</v>
      </c>
    </row>
    <row r="268" spans="1:10" ht="45">
      <c r="A268" s="21"/>
      <c r="B268" s="22"/>
      <c r="C268" s="23"/>
      <c r="D268" s="16" t="s">
        <v>430</v>
      </c>
      <c r="E268" s="27">
        <v>840.63</v>
      </c>
      <c r="F268" s="27">
        <v>840.63</v>
      </c>
      <c r="G268" s="16" t="s">
        <v>432</v>
      </c>
      <c r="H268" s="24">
        <v>0.001</v>
      </c>
      <c r="I268" s="19">
        <v>0.000275</v>
      </c>
      <c r="J268" s="20">
        <f aca="true" t="shared" si="4" ref="J268:J331">H268-I268</f>
        <v>0.000725</v>
      </c>
    </row>
    <row r="269" spans="1:10" ht="45">
      <c r="A269" s="21"/>
      <c r="B269" s="22"/>
      <c r="C269" s="23"/>
      <c r="D269" s="16" t="s">
        <v>431</v>
      </c>
      <c r="E269" s="27">
        <v>840.63</v>
      </c>
      <c r="F269" s="27">
        <v>840.63</v>
      </c>
      <c r="G269" s="16" t="s">
        <v>432</v>
      </c>
      <c r="H269" s="24">
        <v>0</v>
      </c>
      <c r="I269" s="19">
        <v>0</v>
      </c>
      <c r="J269" s="20">
        <f t="shared" si="4"/>
        <v>0</v>
      </c>
    </row>
    <row r="270" spans="1:10" ht="18.75" customHeight="1">
      <c r="A270" s="21"/>
      <c r="B270" s="22"/>
      <c r="C270" s="30"/>
      <c r="D270" s="16" t="s">
        <v>433</v>
      </c>
      <c r="E270" s="27">
        <v>840.63</v>
      </c>
      <c r="F270" s="27">
        <v>840.63</v>
      </c>
      <c r="G270" s="16" t="s">
        <v>434</v>
      </c>
      <c r="H270" s="24">
        <v>0</v>
      </c>
      <c r="I270" s="19">
        <v>0</v>
      </c>
      <c r="J270" s="20">
        <f t="shared" si="4"/>
        <v>0</v>
      </c>
    </row>
    <row r="271" spans="1:10" ht="30">
      <c r="A271" s="21"/>
      <c r="B271" s="22"/>
      <c r="C271" s="23"/>
      <c r="D271" s="16" t="s">
        <v>435</v>
      </c>
      <c r="E271" s="27">
        <v>840.63</v>
      </c>
      <c r="F271" s="27">
        <v>840.63</v>
      </c>
      <c r="G271" s="16" t="s">
        <v>437</v>
      </c>
      <c r="H271" s="24">
        <v>0.0001</v>
      </c>
      <c r="I271" s="19">
        <v>0.000108</v>
      </c>
      <c r="J271" s="20">
        <f t="shared" si="4"/>
        <v>-7.999999999999991E-06</v>
      </c>
    </row>
    <row r="272" spans="1:10" ht="45">
      <c r="A272" s="21"/>
      <c r="B272" s="22"/>
      <c r="C272" s="23"/>
      <c r="D272" s="16" t="s">
        <v>436</v>
      </c>
      <c r="E272" s="27">
        <v>840.63</v>
      </c>
      <c r="F272" s="27">
        <v>840.63</v>
      </c>
      <c r="G272" s="16" t="s">
        <v>437</v>
      </c>
      <c r="H272" s="24">
        <v>0.0005</v>
      </c>
      <c r="I272" s="19">
        <v>0.000286</v>
      </c>
      <c r="J272" s="20">
        <f t="shared" si="4"/>
        <v>0.000214</v>
      </c>
    </row>
    <row r="273" spans="1:10" ht="30">
      <c r="A273" s="21"/>
      <c r="B273" s="22"/>
      <c r="C273" s="23"/>
      <c r="D273" s="16" t="s">
        <v>438</v>
      </c>
      <c r="E273" s="27">
        <v>840.63</v>
      </c>
      <c r="F273" s="27">
        <v>840.63</v>
      </c>
      <c r="G273" s="16" t="s">
        <v>439</v>
      </c>
      <c r="H273" s="24">
        <v>0.0004</v>
      </c>
      <c r="I273" s="19">
        <v>0.0005</v>
      </c>
      <c r="J273" s="20">
        <f t="shared" si="4"/>
        <v>-9.999999999999999E-05</v>
      </c>
    </row>
    <row r="274" spans="1:10" ht="45">
      <c r="A274" s="21"/>
      <c r="B274" s="22"/>
      <c r="C274" s="23"/>
      <c r="D274" s="16" t="s">
        <v>440</v>
      </c>
      <c r="E274" s="27">
        <v>840.63</v>
      </c>
      <c r="F274" s="27">
        <v>840.63</v>
      </c>
      <c r="G274" s="16" t="s">
        <v>441</v>
      </c>
      <c r="H274" s="24">
        <v>0.0003</v>
      </c>
      <c r="I274" s="19">
        <v>0.000198</v>
      </c>
      <c r="J274" s="20">
        <f t="shared" si="4"/>
        <v>0.00010199999999999999</v>
      </c>
    </row>
    <row r="275" spans="1:10" ht="45">
      <c r="A275" s="21"/>
      <c r="B275" s="22"/>
      <c r="C275" s="23"/>
      <c r="D275" s="16" t="s">
        <v>442</v>
      </c>
      <c r="E275" s="27">
        <v>840.63</v>
      </c>
      <c r="F275" s="27">
        <v>840.63</v>
      </c>
      <c r="G275" s="16" t="s">
        <v>443</v>
      </c>
      <c r="H275" s="24">
        <v>0.0002</v>
      </c>
      <c r="I275" s="19">
        <v>0</v>
      </c>
      <c r="J275" s="20">
        <f t="shared" si="4"/>
        <v>0.0002</v>
      </c>
    </row>
    <row r="276" spans="1:10" ht="30">
      <c r="A276" s="21"/>
      <c r="B276" s="22"/>
      <c r="C276" s="23"/>
      <c r="D276" s="16" t="s">
        <v>444</v>
      </c>
      <c r="E276" s="27">
        <v>840.63</v>
      </c>
      <c r="F276" s="27">
        <v>840.63</v>
      </c>
      <c r="G276" s="16" t="s">
        <v>447</v>
      </c>
      <c r="H276" s="24">
        <v>0.00055</v>
      </c>
      <c r="I276" s="19">
        <v>0</v>
      </c>
      <c r="J276" s="20">
        <f t="shared" si="4"/>
        <v>0.00055</v>
      </c>
    </row>
    <row r="277" spans="1:10" ht="30">
      <c r="A277" s="21"/>
      <c r="B277" s="22"/>
      <c r="C277" s="23"/>
      <c r="D277" s="16" t="s">
        <v>445</v>
      </c>
      <c r="E277" s="27">
        <v>840.63</v>
      </c>
      <c r="F277" s="27">
        <v>840.63</v>
      </c>
      <c r="G277" s="16" t="s">
        <v>447</v>
      </c>
      <c r="H277" s="24">
        <v>0.00055</v>
      </c>
      <c r="I277" s="19">
        <v>0</v>
      </c>
      <c r="J277" s="20">
        <f t="shared" si="4"/>
        <v>0.00055</v>
      </c>
    </row>
    <row r="278" spans="1:10" ht="30">
      <c r="A278" s="21"/>
      <c r="B278" s="22"/>
      <c r="C278" s="23"/>
      <c r="D278" s="16" t="s">
        <v>446</v>
      </c>
      <c r="E278" s="27">
        <v>840.63</v>
      </c>
      <c r="F278" s="27">
        <v>840.63</v>
      </c>
      <c r="G278" s="16" t="s">
        <v>447</v>
      </c>
      <c r="H278" s="24">
        <v>0.0015</v>
      </c>
      <c r="I278" s="19">
        <v>0.000178</v>
      </c>
      <c r="J278" s="20">
        <f t="shared" si="4"/>
        <v>0.001322</v>
      </c>
    </row>
    <row r="279" spans="1:10" ht="30">
      <c r="A279" s="21"/>
      <c r="B279" s="22"/>
      <c r="C279" s="23"/>
      <c r="D279" s="16" t="s">
        <v>448</v>
      </c>
      <c r="E279" s="27">
        <v>840.63</v>
      </c>
      <c r="F279" s="27">
        <v>840.63</v>
      </c>
      <c r="G279" s="16" t="s">
        <v>449</v>
      </c>
      <c r="H279" s="24">
        <v>5E-05</v>
      </c>
      <c r="I279" s="19">
        <v>0.000224</v>
      </c>
      <c r="J279" s="20">
        <f t="shared" si="4"/>
        <v>-0.000174</v>
      </c>
    </row>
    <row r="280" spans="1:10" ht="30">
      <c r="A280" s="21"/>
      <c r="B280" s="22"/>
      <c r="C280" s="23"/>
      <c r="D280" s="16" t="s">
        <v>450</v>
      </c>
      <c r="E280" s="27">
        <v>840.63</v>
      </c>
      <c r="F280" s="27">
        <v>840.63</v>
      </c>
      <c r="G280" s="16" t="s">
        <v>451</v>
      </c>
      <c r="H280" s="24">
        <v>0.0004</v>
      </c>
      <c r="I280" s="19">
        <v>8.2E-05</v>
      </c>
      <c r="J280" s="20">
        <f t="shared" si="4"/>
        <v>0.00031800000000000003</v>
      </c>
    </row>
    <row r="281" spans="1:10" ht="30">
      <c r="A281" s="21"/>
      <c r="B281" s="22"/>
      <c r="C281" s="23"/>
      <c r="D281" s="16" t="s">
        <v>452</v>
      </c>
      <c r="E281" s="27">
        <v>840.63</v>
      </c>
      <c r="F281" s="27">
        <v>840.63</v>
      </c>
      <c r="G281" s="16" t="s">
        <v>453</v>
      </c>
      <c r="H281" s="24">
        <v>0.0015</v>
      </c>
      <c r="I281" s="19">
        <v>0.000871</v>
      </c>
      <c r="J281" s="20">
        <f t="shared" si="4"/>
        <v>0.000629</v>
      </c>
    </row>
    <row r="282" spans="1:10" ht="17.25" customHeight="1">
      <c r="A282" s="29"/>
      <c r="B282" s="15"/>
      <c r="C282" s="23"/>
      <c r="D282" s="16" t="s">
        <v>454</v>
      </c>
      <c r="E282" s="27">
        <v>840.63</v>
      </c>
      <c r="F282" s="27">
        <v>840.63</v>
      </c>
      <c r="G282" s="16" t="s">
        <v>455</v>
      </c>
      <c r="H282" s="24">
        <v>8E-05</v>
      </c>
      <c r="I282" s="19">
        <v>0</v>
      </c>
      <c r="J282" s="20">
        <f t="shared" si="4"/>
        <v>8E-05</v>
      </c>
    </row>
    <row r="283" spans="1:10" ht="20.25" customHeight="1">
      <c r="A283" s="21"/>
      <c r="B283" s="22"/>
      <c r="C283" s="30"/>
      <c r="D283" s="16" t="s">
        <v>456</v>
      </c>
      <c r="E283" s="27">
        <v>840.63</v>
      </c>
      <c r="F283" s="27">
        <v>840.63</v>
      </c>
      <c r="G283" s="16" t="s">
        <v>457</v>
      </c>
      <c r="H283" s="24">
        <v>0.0009</v>
      </c>
      <c r="I283" s="19">
        <v>0</v>
      </c>
      <c r="J283" s="20">
        <f t="shared" si="4"/>
        <v>0.0009</v>
      </c>
    </row>
    <row r="284" spans="1:10" ht="19.5" customHeight="1">
      <c r="A284" s="21"/>
      <c r="B284" s="22"/>
      <c r="C284" s="23"/>
      <c r="D284" s="16" t="s">
        <v>458</v>
      </c>
      <c r="E284" s="27">
        <v>840.63</v>
      </c>
      <c r="F284" s="27">
        <v>840.63</v>
      </c>
      <c r="G284" s="16" t="s">
        <v>459</v>
      </c>
      <c r="H284" s="24">
        <v>0.0002</v>
      </c>
      <c r="I284" s="19">
        <v>0.000197</v>
      </c>
      <c r="J284" s="20">
        <f t="shared" si="4"/>
        <v>3.0000000000000187E-06</v>
      </c>
    </row>
    <row r="285" spans="1:10" ht="18" customHeight="1">
      <c r="A285" s="21"/>
      <c r="B285" s="22"/>
      <c r="C285" s="23"/>
      <c r="D285" s="16" t="s">
        <v>460</v>
      </c>
      <c r="E285" s="27">
        <v>840.63</v>
      </c>
      <c r="F285" s="27">
        <v>840.63</v>
      </c>
      <c r="G285" s="16" t="s">
        <v>461</v>
      </c>
      <c r="H285" s="24">
        <v>0.0001</v>
      </c>
      <c r="I285" s="19">
        <v>0</v>
      </c>
      <c r="J285" s="20">
        <f t="shared" si="4"/>
        <v>0.0001</v>
      </c>
    </row>
    <row r="286" spans="1:10" ht="17.25" customHeight="1">
      <c r="A286" s="21"/>
      <c r="B286" s="22"/>
      <c r="C286" s="30"/>
      <c r="D286" s="16" t="s">
        <v>462</v>
      </c>
      <c r="E286" s="27">
        <v>840.63</v>
      </c>
      <c r="F286" s="27">
        <v>840.63</v>
      </c>
      <c r="G286" s="16" t="s">
        <v>463</v>
      </c>
      <c r="H286" s="24">
        <v>0.0007</v>
      </c>
      <c r="I286" s="19">
        <v>0.000508</v>
      </c>
      <c r="J286" s="20">
        <f t="shared" si="4"/>
        <v>0.000192</v>
      </c>
    </row>
    <row r="287" spans="1:10" ht="20.25" customHeight="1">
      <c r="A287" s="21"/>
      <c r="B287" s="22"/>
      <c r="C287" s="23"/>
      <c r="D287" s="16" t="s">
        <v>464</v>
      </c>
      <c r="E287" s="27">
        <v>840.63</v>
      </c>
      <c r="F287" s="27">
        <v>840.63</v>
      </c>
      <c r="G287" s="16" t="s">
        <v>466</v>
      </c>
      <c r="H287" s="24">
        <v>0.0003</v>
      </c>
      <c r="I287" s="19">
        <v>6E-06</v>
      </c>
      <c r="J287" s="20">
        <f t="shared" si="4"/>
        <v>0.000294</v>
      </c>
    </row>
    <row r="288" spans="1:10" ht="17.25" customHeight="1">
      <c r="A288" s="21"/>
      <c r="B288" s="22"/>
      <c r="C288" s="23"/>
      <c r="D288" s="16" t="s">
        <v>465</v>
      </c>
      <c r="E288" s="27">
        <v>840.63</v>
      </c>
      <c r="F288" s="27">
        <v>840.63</v>
      </c>
      <c r="G288" s="16" t="s">
        <v>466</v>
      </c>
      <c r="H288" s="24">
        <v>0</v>
      </c>
      <c r="I288" s="19">
        <v>0</v>
      </c>
      <c r="J288" s="20">
        <f t="shared" si="4"/>
        <v>0</v>
      </c>
    </row>
    <row r="289" spans="1:10" ht="30">
      <c r="A289" s="21"/>
      <c r="B289" s="22"/>
      <c r="C289" s="23"/>
      <c r="D289" s="16" t="s">
        <v>467</v>
      </c>
      <c r="E289" s="27">
        <v>840.63</v>
      </c>
      <c r="F289" s="27">
        <v>840.63</v>
      </c>
      <c r="G289" s="16" t="s">
        <v>468</v>
      </c>
      <c r="H289" s="24">
        <v>5E-05</v>
      </c>
      <c r="I289" s="19">
        <v>9.1E-05</v>
      </c>
      <c r="J289" s="20">
        <f t="shared" si="4"/>
        <v>-4.1E-05</v>
      </c>
    </row>
    <row r="290" spans="1:10" ht="30" customHeight="1">
      <c r="A290" s="21"/>
      <c r="B290" s="22"/>
      <c r="C290" s="23"/>
      <c r="D290" s="16" t="s">
        <v>469</v>
      </c>
      <c r="E290" s="27">
        <v>840.63</v>
      </c>
      <c r="F290" s="27">
        <v>840.63</v>
      </c>
      <c r="G290" s="16" t="s">
        <v>470</v>
      </c>
      <c r="H290" s="24">
        <v>0.00025</v>
      </c>
      <c r="I290" s="19">
        <v>0</v>
      </c>
      <c r="J290" s="20">
        <f t="shared" si="4"/>
        <v>0.00025</v>
      </c>
    </row>
    <row r="291" spans="1:10" ht="17.25" customHeight="1">
      <c r="A291" s="21"/>
      <c r="B291" s="22"/>
      <c r="C291" s="23"/>
      <c r="D291" s="16" t="s">
        <v>471</v>
      </c>
      <c r="E291" s="27">
        <v>840.63</v>
      </c>
      <c r="F291" s="27">
        <v>840.63</v>
      </c>
      <c r="G291" s="16" t="s">
        <v>472</v>
      </c>
      <c r="H291" s="24">
        <v>0</v>
      </c>
      <c r="I291" s="19">
        <v>0</v>
      </c>
      <c r="J291" s="20">
        <f t="shared" si="4"/>
        <v>0</v>
      </c>
    </row>
    <row r="292" spans="1:10" ht="60">
      <c r="A292" s="21"/>
      <c r="B292" s="22"/>
      <c r="C292" s="30"/>
      <c r="D292" s="16" t="s">
        <v>473</v>
      </c>
      <c r="E292" s="27">
        <v>840.63</v>
      </c>
      <c r="F292" s="27">
        <v>840.63</v>
      </c>
      <c r="G292" s="16" t="s">
        <v>474</v>
      </c>
      <c r="H292" s="24">
        <v>0.0002</v>
      </c>
      <c r="I292" s="19">
        <v>0</v>
      </c>
      <c r="J292" s="20">
        <f t="shared" si="4"/>
        <v>0.0002</v>
      </c>
    </row>
    <row r="293" spans="1:10" ht="27" customHeight="1">
      <c r="A293" s="21"/>
      <c r="B293" s="22"/>
      <c r="C293" s="23"/>
      <c r="D293" s="16" t="s">
        <v>475</v>
      </c>
      <c r="E293" s="27">
        <v>840.63</v>
      </c>
      <c r="F293" s="27">
        <v>840.63</v>
      </c>
      <c r="G293" s="16" t="s">
        <v>20</v>
      </c>
      <c r="H293" s="24">
        <v>0.0009</v>
      </c>
      <c r="I293" s="19">
        <v>0.000429</v>
      </c>
      <c r="J293" s="20">
        <f t="shared" si="4"/>
        <v>0.00047099999999999996</v>
      </c>
    </row>
    <row r="294" spans="1:10" ht="21" customHeight="1">
      <c r="A294" s="21"/>
      <c r="B294" s="22"/>
      <c r="C294" s="23"/>
      <c r="D294" s="16" t="s">
        <v>476</v>
      </c>
      <c r="E294" s="27">
        <v>840.63</v>
      </c>
      <c r="F294" s="27">
        <v>840.63</v>
      </c>
      <c r="G294" s="16" t="s">
        <v>477</v>
      </c>
      <c r="H294" s="24">
        <v>0.00025</v>
      </c>
      <c r="I294" s="19">
        <v>0.000182</v>
      </c>
      <c r="J294" s="20">
        <f t="shared" si="4"/>
        <v>6.8E-05</v>
      </c>
    </row>
    <row r="295" spans="1:10" ht="27" customHeight="1">
      <c r="A295" s="21"/>
      <c r="B295" s="22"/>
      <c r="C295" s="23"/>
      <c r="D295" s="16" t="s">
        <v>478</v>
      </c>
      <c r="E295" s="27">
        <v>840.63</v>
      </c>
      <c r="F295" s="27">
        <v>840.63</v>
      </c>
      <c r="G295" s="16" t="s">
        <v>479</v>
      </c>
      <c r="H295" s="24">
        <v>0.001</v>
      </c>
      <c r="I295" s="19">
        <v>0.00045</v>
      </c>
      <c r="J295" s="20">
        <f t="shared" si="4"/>
        <v>0.00055</v>
      </c>
    </row>
    <row r="296" spans="1:10" ht="30">
      <c r="A296" s="21"/>
      <c r="B296" s="22"/>
      <c r="C296" s="23"/>
      <c r="D296" s="16" t="s">
        <v>480</v>
      </c>
      <c r="E296" s="27">
        <v>840.63</v>
      </c>
      <c r="F296" s="27">
        <v>840.63</v>
      </c>
      <c r="G296" s="16" t="s">
        <v>483</v>
      </c>
      <c r="H296" s="24">
        <v>0.001</v>
      </c>
      <c r="I296" s="19">
        <v>0.00062</v>
      </c>
      <c r="J296" s="20">
        <f t="shared" si="4"/>
        <v>0.00038</v>
      </c>
    </row>
    <row r="297" spans="1:10" ht="23.25" customHeight="1">
      <c r="A297" s="21"/>
      <c r="B297" s="22"/>
      <c r="C297" s="30"/>
      <c r="D297" s="16" t="s">
        <v>481</v>
      </c>
      <c r="E297" s="27">
        <v>840.63</v>
      </c>
      <c r="F297" s="27">
        <v>840.63</v>
      </c>
      <c r="G297" s="16" t="s">
        <v>483</v>
      </c>
      <c r="H297" s="24">
        <v>0.0004</v>
      </c>
      <c r="I297" s="19">
        <v>0.000242</v>
      </c>
      <c r="J297" s="20">
        <f t="shared" si="4"/>
        <v>0.00015800000000000002</v>
      </c>
    </row>
    <row r="298" spans="1:10" ht="30">
      <c r="A298" s="21"/>
      <c r="B298" s="22"/>
      <c r="C298" s="23"/>
      <c r="D298" s="16" t="s">
        <v>482</v>
      </c>
      <c r="E298" s="27">
        <v>840.63</v>
      </c>
      <c r="F298" s="27">
        <v>840.63</v>
      </c>
      <c r="G298" s="16" t="s">
        <v>483</v>
      </c>
      <c r="H298" s="24">
        <v>0.00045</v>
      </c>
      <c r="I298" s="19">
        <v>0.000247</v>
      </c>
      <c r="J298" s="20">
        <f t="shared" si="4"/>
        <v>0.000203</v>
      </c>
    </row>
    <row r="299" spans="1:10" ht="19.5" customHeight="1">
      <c r="A299" s="21"/>
      <c r="B299" s="22"/>
      <c r="C299" s="23"/>
      <c r="D299" s="16" t="s">
        <v>484</v>
      </c>
      <c r="E299" s="27">
        <v>840.63</v>
      </c>
      <c r="F299" s="27">
        <v>840.63</v>
      </c>
      <c r="G299" s="16" t="s">
        <v>485</v>
      </c>
      <c r="H299" s="24">
        <v>0.0005</v>
      </c>
      <c r="I299" s="19">
        <v>0.000279</v>
      </c>
      <c r="J299" s="20">
        <f t="shared" si="4"/>
        <v>0.000221</v>
      </c>
    </row>
    <row r="300" spans="1:10" ht="30">
      <c r="A300" s="21"/>
      <c r="B300" s="22"/>
      <c r="C300" s="23"/>
      <c r="D300" s="16" t="s">
        <v>486</v>
      </c>
      <c r="E300" s="27">
        <v>840.63</v>
      </c>
      <c r="F300" s="27">
        <v>840.63</v>
      </c>
      <c r="G300" s="16" t="s">
        <v>21</v>
      </c>
      <c r="H300" s="24">
        <v>0.0002</v>
      </c>
      <c r="I300" s="19">
        <v>0.000119</v>
      </c>
      <c r="J300" s="20">
        <f t="shared" si="4"/>
        <v>8.1E-05</v>
      </c>
    </row>
    <row r="301" spans="1:10" ht="30">
      <c r="A301" s="21"/>
      <c r="B301" s="22"/>
      <c r="C301" s="23"/>
      <c r="D301" s="16" t="s">
        <v>487</v>
      </c>
      <c r="E301" s="27">
        <v>840.63</v>
      </c>
      <c r="F301" s="27">
        <v>840.63</v>
      </c>
      <c r="G301" s="16" t="s">
        <v>488</v>
      </c>
      <c r="H301" s="24">
        <v>0.00012</v>
      </c>
      <c r="I301" s="19">
        <v>6.6E-05</v>
      </c>
      <c r="J301" s="20">
        <f t="shared" si="4"/>
        <v>5.4E-05</v>
      </c>
    </row>
    <row r="302" spans="1:10" ht="60">
      <c r="A302" s="21"/>
      <c r="B302" s="22"/>
      <c r="C302" s="30"/>
      <c r="D302" s="16" t="s">
        <v>489</v>
      </c>
      <c r="E302" s="27">
        <v>840.63</v>
      </c>
      <c r="F302" s="27">
        <v>840.63</v>
      </c>
      <c r="G302" s="16" t="s">
        <v>490</v>
      </c>
      <c r="H302" s="24">
        <v>0.0004</v>
      </c>
      <c r="I302" s="19">
        <v>0.000248</v>
      </c>
      <c r="J302" s="20">
        <f t="shared" si="4"/>
        <v>0.000152</v>
      </c>
    </row>
    <row r="303" spans="1:10" ht="30">
      <c r="A303" s="21"/>
      <c r="B303" s="22"/>
      <c r="C303" s="23"/>
      <c r="D303" s="16" t="s">
        <v>491</v>
      </c>
      <c r="E303" s="27">
        <v>840.63</v>
      </c>
      <c r="F303" s="27">
        <v>840.63</v>
      </c>
      <c r="G303" s="16" t="s">
        <v>492</v>
      </c>
      <c r="H303" s="24">
        <v>0.00075</v>
      </c>
      <c r="I303" s="19">
        <v>0.000305</v>
      </c>
      <c r="J303" s="20">
        <f t="shared" si="4"/>
        <v>0.00044500000000000003</v>
      </c>
    </row>
    <row r="304" spans="1:10" ht="45">
      <c r="A304" s="21"/>
      <c r="B304" s="22"/>
      <c r="C304" s="23"/>
      <c r="D304" s="16" t="s">
        <v>493</v>
      </c>
      <c r="E304" s="27">
        <v>840.63</v>
      </c>
      <c r="F304" s="27">
        <v>840.63</v>
      </c>
      <c r="G304" s="16" t="s">
        <v>494</v>
      </c>
      <c r="H304" s="24">
        <v>0.0002</v>
      </c>
      <c r="I304" s="19">
        <v>6E-05</v>
      </c>
      <c r="J304" s="20">
        <f t="shared" si="4"/>
        <v>0.00014000000000000001</v>
      </c>
    </row>
    <row r="305" spans="1:10" ht="30">
      <c r="A305" s="21"/>
      <c r="B305" s="22"/>
      <c r="C305" s="23"/>
      <c r="D305" s="16" t="s">
        <v>495</v>
      </c>
      <c r="E305" s="27">
        <v>840.63</v>
      </c>
      <c r="F305" s="27">
        <v>840.63</v>
      </c>
      <c r="G305" s="16" t="s">
        <v>496</v>
      </c>
      <c r="H305" s="24">
        <v>0.0008</v>
      </c>
      <c r="I305" s="19">
        <v>0</v>
      </c>
      <c r="J305" s="20">
        <f t="shared" si="4"/>
        <v>0.0008</v>
      </c>
    </row>
    <row r="306" spans="1:10" ht="30">
      <c r="A306" s="21"/>
      <c r="B306" s="22"/>
      <c r="C306" s="23"/>
      <c r="D306" s="16" t="s">
        <v>497</v>
      </c>
      <c r="E306" s="27">
        <v>840.63</v>
      </c>
      <c r="F306" s="27">
        <v>840.63</v>
      </c>
      <c r="G306" s="16" t="s">
        <v>498</v>
      </c>
      <c r="H306" s="24">
        <v>2E-05</v>
      </c>
      <c r="I306" s="19">
        <v>0</v>
      </c>
      <c r="J306" s="20">
        <f t="shared" si="4"/>
        <v>2E-05</v>
      </c>
    </row>
    <row r="307" spans="1:10" ht="45">
      <c r="A307" s="21"/>
      <c r="B307" s="22"/>
      <c r="C307" s="23"/>
      <c r="D307" s="16" t="s">
        <v>499</v>
      </c>
      <c r="E307" s="27">
        <v>840.63</v>
      </c>
      <c r="F307" s="27">
        <v>840.63</v>
      </c>
      <c r="G307" s="16" t="s">
        <v>500</v>
      </c>
      <c r="H307" s="24">
        <v>0.0001</v>
      </c>
      <c r="I307" s="19">
        <v>0.000297</v>
      </c>
      <c r="J307" s="20">
        <f t="shared" si="4"/>
        <v>-0.00019700000000000002</v>
      </c>
    </row>
    <row r="308" spans="1:10" ht="29.25" customHeight="1">
      <c r="A308" s="21"/>
      <c r="B308" s="22"/>
      <c r="C308" s="23"/>
      <c r="D308" s="16" t="s">
        <v>501</v>
      </c>
      <c r="E308" s="27">
        <v>840.63</v>
      </c>
      <c r="F308" s="27">
        <v>840.63</v>
      </c>
      <c r="G308" s="16" t="s">
        <v>502</v>
      </c>
      <c r="H308" s="24">
        <v>0.0004</v>
      </c>
      <c r="I308" s="19">
        <v>0.000162</v>
      </c>
      <c r="J308" s="20">
        <f t="shared" si="4"/>
        <v>0.000238</v>
      </c>
    </row>
    <row r="309" spans="1:10" ht="45">
      <c r="A309" s="21"/>
      <c r="B309" s="22"/>
      <c r="C309" s="23"/>
      <c r="D309" s="16" t="s">
        <v>503</v>
      </c>
      <c r="E309" s="27">
        <v>840.63</v>
      </c>
      <c r="F309" s="27">
        <v>840.63</v>
      </c>
      <c r="G309" s="16" t="s">
        <v>504</v>
      </c>
      <c r="H309" s="24">
        <v>0</v>
      </c>
      <c r="I309" s="19">
        <v>0</v>
      </c>
      <c r="J309" s="20">
        <f t="shared" si="4"/>
        <v>0</v>
      </c>
    </row>
    <row r="310" spans="1:10" ht="15.75">
      <c r="A310" s="21"/>
      <c r="B310" s="22"/>
      <c r="C310" s="30"/>
      <c r="D310" s="16" t="s">
        <v>505</v>
      </c>
      <c r="E310" s="27">
        <v>840.63</v>
      </c>
      <c r="F310" s="27">
        <v>840.63</v>
      </c>
      <c r="G310" s="16" t="s">
        <v>506</v>
      </c>
      <c r="H310" s="24">
        <v>2E-05</v>
      </c>
      <c r="I310" s="19">
        <v>0.000112</v>
      </c>
      <c r="J310" s="20">
        <f t="shared" si="4"/>
        <v>-9.2E-05</v>
      </c>
    </row>
    <row r="311" spans="1:10" ht="30">
      <c r="A311" s="21"/>
      <c r="B311" s="22"/>
      <c r="C311" s="23"/>
      <c r="D311" s="16" t="s">
        <v>507</v>
      </c>
      <c r="E311" s="27">
        <v>840.63</v>
      </c>
      <c r="F311" s="27">
        <v>840.63</v>
      </c>
      <c r="G311" s="16" t="s">
        <v>508</v>
      </c>
      <c r="H311" s="24">
        <v>0.0002</v>
      </c>
      <c r="I311" s="19">
        <v>0</v>
      </c>
      <c r="J311" s="20">
        <f t="shared" si="4"/>
        <v>0.0002</v>
      </c>
    </row>
    <row r="312" spans="1:10" ht="30">
      <c r="A312" s="21"/>
      <c r="B312" s="22"/>
      <c r="C312" s="23"/>
      <c r="D312" s="16" t="s">
        <v>509</v>
      </c>
      <c r="E312" s="27">
        <v>840.63</v>
      </c>
      <c r="F312" s="27">
        <v>840.63</v>
      </c>
      <c r="G312" s="16" t="s">
        <v>510</v>
      </c>
      <c r="H312" s="24">
        <v>0.0007</v>
      </c>
      <c r="I312" s="19">
        <v>0</v>
      </c>
      <c r="J312" s="20">
        <f t="shared" si="4"/>
        <v>0.0007</v>
      </c>
    </row>
    <row r="313" spans="1:10" ht="30">
      <c r="A313" s="21"/>
      <c r="B313" s="22"/>
      <c r="C313" s="23"/>
      <c r="D313" s="16" t="s">
        <v>511</v>
      </c>
      <c r="E313" s="27">
        <v>840.63</v>
      </c>
      <c r="F313" s="27">
        <v>840.63</v>
      </c>
      <c r="G313" s="16" t="s">
        <v>512</v>
      </c>
      <c r="H313" s="24">
        <v>0.0002</v>
      </c>
      <c r="I313" s="19">
        <v>0</v>
      </c>
      <c r="J313" s="20">
        <f t="shared" si="4"/>
        <v>0.0002</v>
      </c>
    </row>
    <row r="314" spans="1:10" ht="45">
      <c r="A314" s="21"/>
      <c r="B314" s="22"/>
      <c r="C314" s="23"/>
      <c r="D314" s="16" t="s">
        <v>513</v>
      </c>
      <c r="E314" s="27">
        <v>840.63</v>
      </c>
      <c r="F314" s="27">
        <v>840.63</v>
      </c>
      <c r="G314" s="16" t="s">
        <v>514</v>
      </c>
      <c r="H314" s="24">
        <v>0.0001</v>
      </c>
      <c r="I314" s="19">
        <v>0</v>
      </c>
      <c r="J314" s="20">
        <f t="shared" si="4"/>
        <v>0.0001</v>
      </c>
    </row>
    <row r="315" spans="1:10" ht="30">
      <c r="A315" s="21"/>
      <c r="B315" s="22"/>
      <c r="C315" s="23"/>
      <c r="D315" s="16" t="s">
        <v>515</v>
      </c>
      <c r="E315" s="27">
        <v>840.63</v>
      </c>
      <c r="F315" s="27">
        <v>840.63</v>
      </c>
      <c r="G315" s="16" t="s">
        <v>516</v>
      </c>
      <c r="H315" s="24">
        <v>0.00025</v>
      </c>
      <c r="I315" s="19">
        <v>0.00023</v>
      </c>
      <c r="J315" s="20">
        <f t="shared" si="4"/>
        <v>1.9999999999999998E-05</v>
      </c>
    </row>
    <row r="316" spans="1:10" ht="30">
      <c r="A316" s="21"/>
      <c r="B316" s="22"/>
      <c r="C316" s="23"/>
      <c r="D316" s="16" t="s">
        <v>517</v>
      </c>
      <c r="E316" s="27">
        <v>840.63</v>
      </c>
      <c r="F316" s="27">
        <v>840.63</v>
      </c>
      <c r="G316" s="16" t="s">
        <v>518</v>
      </c>
      <c r="H316" s="24">
        <v>0.002</v>
      </c>
      <c r="I316" s="19">
        <v>0.000447</v>
      </c>
      <c r="J316" s="20">
        <f t="shared" si="4"/>
        <v>0.0015530000000000001</v>
      </c>
    </row>
    <row r="317" spans="1:10" ht="30">
      <c r="A317" s="21"/>
      <c r="B317" s="22"/>
      <c r="C317" s="23"/>
      <c r="D317" s="16" t="s">
        <v>519</v>
      </c>
      <c r="E317" s="27">
        <v>840.63</v>
      </c>
      <c r="F317" s="27">
        <v>840.63</v>
      </c>
      <c r="G317" s="16" t="s">
        <v>520</v>
      </c>
      <c r="H317" s="24">
        <v>0.0004</v>
      </c>
      <c r="I317" s="19">
        <v>0.000315</v>
      </c>
      <c r="J317" s="20">
        <f t="shared" si="4"/>
        <v>8.5E-05</v>
      </c>
    </row>
    <row r="318" spans="1:10" ht="34.5" customHeight="1">
      <c r="A318" s="29"/>
      <c r="B318" s="15"/>
      <c r="C318" s="30"/>
      <c r="D318" s="16" t="s">
        <v>521</v>
      </c>
      <c r="E318" s="27">
        <v>840.63</v>
      </c>
      <c r="F318" s="27">
        <v>840.63</v>
      </c>
      <c r="G318" s="16" t="s">
        <v>522</v>
      </c>
      <c r="H318" s="24">
        <v>0.0003</v>
      </c>
      <c r="I318" s="19">
        <v>0</v>
      </c>
      <c r="J318" s="20">
        <f t="shared" si="4"/>
        <v>0.0003</v>
      </c>
    </row>
    <row r="319" spans="1:10" ht="45">
      <c r="A319" s="21"/>
      <c r="B319" s="22"/>
      <c r="C319" s="23"/>
      <c r="D319" s="16" t="s">
        <v>523</v>
      </c>
      <c r="E319" s="27">
        <v>840.63</v>
      </c>
      <c r="F319" s="27">
        <v>840.63</v>
      </c>
      <c r="G319" s="16" t="s">
        <v>524</v>
      </c>
      <c r="H319" s="24">
        <v>0.0002</v>
      </c>
      <c r="I319" s="19">
        <v>0.001325</v>
      </c>
      <c r="J319" s="20">
        <f t="shared" si="4"/>
        <v>-0.001125</v>
      </c>
    </row>
    <row r="320" spans="1:10" ht="30">
      <c r="A320" s="21"/>
      <c r="B320" s="22"/>
      <c r="C320" s="30"/>
      <c r="D320" s="16" t="s">
        <v>525</v>
      </c>
      <c r="E320" s="27">
        <v>840.63</v>
      </c>
      <c r="F320" s="27">
        <v>840.63</v>
      </c>
      <c r="G320" s="16" t="s">
        <v>526</v>
      </c>
      <c r="H320" s="24">
        <v>0.0001</v>
      </c>
      <c r="I320" s="19">
        <v>6.7E-05</v>
      </c>
      <c r="J320" s="20">
        <f t="shared" si="4"/>
        <v>3.3E-05</v>
      </c>
    </row>
    <row r="321" spans="1:10" ht="19.5" customHeight="1">
      <c r="A321" s="29"/>
      <c r="B321" s="15"/>
      <c r="C321" s="30"/>
      <c r="D321" s="16" t="s">
        <v>527</v>
      </c>
      <c r="E321" s="27">
        <v>840.63</v>
      </c>
      <c r="F321" s="27">
        <v>840.63</v>
      </c>
      <c r="G321" s="16" t="s">
        <v>528</v>
      </c>
      <c r="H321" s="24">
        <v>0.0004</v>
      </c>
      <c r="I321" s="19">
        <v>2.5E-05</v>
      </c>
      <c r="J321" s="20">
        <f t="shared" si="4"/>
        <v>0.000375</v>
      </c>
    </row>
    <row r="322" spans="1:10" ht="45">
      <c r="A322" s="21"/>
      <c r="B322" s="22"/>
      <c r="C322" s="23"/>
      <c r="D322" s="16" t="s">
        <v>529</v>
      </c>
      <c r="E322" s="27">
        <v>840.63</v>
      </c>
      <c r="F322" s="27">
        <v>840.63</v>
      </c>
      <c r="G322" s="16" t="s">
        <v>531</v>
      </c>
      <c r="H322" s="24">
        <v>1E-06</v>
      </c>
      <c r="I322" s="19">
        <v>0</v>
      </c>
      <c r="J322" s="20">
        <f t="shared" si="4"/>
        <v>1E-06</v>
      </c>
    </row>
    <row r="323" spans="1:10" ht="21.75" customHeight="1">
      <c r="A323" s="21"/>
      <c r="B323" s="22"/>
      <c r="C323" s="23"/>
      <c r="D323" s="16" t="s">
        <v>530</v>
      </c>
      <c r="E323" s="27">
        <v>840.63</v>
      </c>
      <c r="F323" s="27">
        <v>840.63</v>
      </c>
      <c r="G323" s="16" t="s">
        <v>531</v>
      </c>
      <c r="H323" s="24">
        <v>0.000848</v>
      </c>
      <c r="I323" s="19">
        <v>0.000259</v>
      </c>
      <c r="J323" s="20">
        <f t="shared" si="4"/>
        <v>0.000589</v>
      </c>
    </row>
    <row r="324" spans="1:10" ht="21.75" customHeight="1">
      <c r="A324" s="21"/>
      <c r="B324" s="22"/>
      <c r="C324" s="23"/>
      <c r="D324" s="16" t="s">
        <v>532</v>
      </c>
      <c r="E324" s="27">
        <v>840.63</v>
      </c>
      <c r="F324" s="27">
        <v>840.63</v>
      </c>
      <c r="G324" s="16" t="s">
        <v>57</v>
      </c>
      <c r="H324" s="24">
        <v>0.0006</v>
      </c>
      <c r="I324" s="19">
        <v>0.000229</v>
      </c>
      <c r="J324" s="20">
        <f t="shared" si="4"/>
        <v>0.0003709999999999999</v>
      </c>
    </row>
    <row r="325" spans="1:10" ht="20.25" customHeight="1">
      <c r="A325" s="29"/>
      <c r="B325" s="15"/>
      <c r="C325" s="30"/>
      <c r="D325" s="16" t="s">
        <v>533</v>
      </c>
      <c r="E325" s="27">
        <v>840.63</v>
      </c>
      <c r="F325" s="27">
        <v>840.63</v>
      </c>
      <c r="G325" s="16" t="s">
        <v>534</v>
      </c>
      <c r="H325" s="24">
        <v>0.0003</v>
      </c>
      <c r="I325" s="19">
        <v>0</v>
      </c>
      <c r="J325" s="20">
        <f t="shared" si="4"/>
        <v>0.0003</v>
      </c>
    </row>
    <row r="326" spans="1:10" ht="18.75" customHeight="1">
      <c r="A326" s="21"/>
      <c r="B326" s="22"/>
      <c r="C326" s="23"/>
      <c r="D326" s="16" t="s">
        <v>535</v>
      </c>
      <c r="E326" s="27">
        <v>840.63</v>
      </c>
      <c r="F326" s="27">
        <v>840.63</v>
      </c>
      <c r="G326" s="16" t="s">
        <v>536</v>
      </c>
      <c r="H326" s="24">
        <v>0.0002</v>
      </c>
      <c r="I326" s="19">
        <v>0</v>
      </c>
      <c r="J326" s="20">
        <f t="shared" si="4"/>
        <v>0.0002</v>
      </c>
    </row>
    <row r="327" spans="1:10" ht="33.75" customHeight="1">
      <c r="A327" s="21"/>
      <c r="B327" s="22"/>
      <c r="C327" s="30"/>
      <c r="D327" s="16" t="s">
        <v>537</v>
      </c>
      <c r="E327" s="27">
        <v>840.63</v>
      </c>
      <c r="F327" s="27">
        <v>840.63</v>
      </c>
      <c r="G327" s="16" t="s">
        <v>538</v>
      </c>
      <c r="H327" s="24">
        <v>0.001</v>
      </c>
      <c r="I327" s="19">
        <v>0.000952</v>
      </c>
      <c r="J327" s="20">
        <f t="shared" si="4"/>
        <v>4.7999999999999974E-05</v>
      </c>
    </row>
    <row r="328" spans="1:10" ht="21.75" customHeight="1">
      <c r="A328" s="21"/>
      <c r="B328" s="22"/>
      <c r="C328" s="30"/>
      <c r="D328" s="16" t="s">
        <v>539</v>
      </c>
      <c r="E328" s="27">
        <v>840.63</v>
      </c>
      <c r="F328" s="27">
        <v>840.63</v>
      </c>
      <c r="G328" s="16" t="s">
        <v>540</v>
      </c>
      <c r="H328" s="24">
        <v>0.0002</v>
      </c>
      <c r="I328" s="19">
        <v>0.000259</v>
      </c>
      <c r="J328" s="20">
        <f t="shared" si="4"/>
        <v>-5.9E-05</v>
      </c>
    </row>
    <row r="329" spans="1:10" ht="25.5" customHeight="1">
      <c r="A329" s="21"/>
      <c r="B329" s="22"/>
      <c r="C329" s="30"/>
      <c r="D329" s="16" t="s">
        <v>541</v>
      </c>
      <c r="E329" s="27">
        <v>840.63</v>
      </c>
      <c r="F329" s="27">
        <v>840.63</v>
      </c>
      <c r="G329" s="16" t="s">
        <v>542</v>
      </c>
      <c r="H329" s="24">
        <v>0.0003</v>
      </c>
      <c r="I329" s="19">
        <v>0.000115</v>
      </c>
      <c r="J329" s="20">
        <f t="shared" si="4"/>
        <v>0.00018499999999999997</v>
      </c>
    </row>
    <row r="330" spans="1:10" ht="18" customHeight="1">
      <c r="A330" s="21"/>
      <c r="B330" s="22"/>
      <c r="C330" s="23"/>
      <c r="D330" s="16" t="s">
        <v>543</v>
      </c>
      <c r="E330" s="27">
        <v>840.63</v>
      </c>
      <c r="F330" s="27">
        <v>840.63</v>
      </c>
      <c r="G330" s="16" t="s">
        <v>547</v>
      </c>
      <c r="H330" s="24">
        <v>0.0002</v>
      </c>
      <c r="I330" s="19">
        <v>0</v>
      </c>
      <c r="J330" s="20">
        <f t="shared" si="4"/>
        <v>0.0002</v>
      </c>
    </row>
    <row r="331" spans="1:10" ht="21.75" customHeight="1">
      <c r="A331" s="21"/>
      <c r="B331" s="22"/>
      <c r="C331" s="30"/>
      <c r="D331" s="16" t="s">
        <v>544</v>
      </c>
      <c r="E331" s="27">
        <v>840.63</v>
      </c>
      <c r="F331" s="27">
        <v>840.63</v>
      </c>
      <c r="G331" s="16" t="s">
        <v>547</v>
      </c>
      <c r="H331" s="24">
        <v>0</v>
      </c>
      <c r="I331" s="19">
        <v>0.003141</v>
      </c>
      <c r="J331" s="20">
        <f t="shared" si="4"/>
        <v>-0.003141</v>
      </c>
    </row>
    <row r="332" spans="1:10" ht="18.75" customHeight="1">
      <c r="A332" s="21"/>
      <c r="B332" s="22"/>
      <c r="C332" s="23"/>
      <c r="D332" s="16" t="s">
        <v>545</v>
      </c>
      <c r="E332" s="27">
        <v>840.63</v>
      </c>
      <c r="F332" s="27">
        <v>840.63</v>
      </c>
      <c r="G332" s="16" t="s">
        <v>547</v>
      </c>
      <c r="H332" s="24">
        <v>0.0002</v>
      </c>
      <c r="I332" s="19">
        <v>0</v>
      </c>
      <c r="J332" s="20">
        <f aca="true" t="shared" si="5" ref="J332:J395">H332-I332</f>
        <v>0.0002</v>
      </c>
    </row>
    <row r="333" spans="1:10" ht="23.25" customHeight="1">
      <c r="A333" s="21"/>
      <c r="B333" s="22"/>
      <c r="C333" s="30"/>
      <c r="D333" s="16" t="s">
        <v>546</v>
      </c>
      <c r="E333" s="27">
        <v>840.63</v>
      </c>
      <c r="F333" s="27">
        <v>840.63</v>
      </c>
      <c r="G333" s="16" t="s">
        <v>547</v>
      </c>
      <c r="H333" s="24">
        <v>0.00015</v>
      </c>
      <c r="I333" s="19">
        <v>0.00037</v>
      </c>
      <c r="J333" s="20">
        <f t="shared" si="5"/>
        <v>-0.00022</v>
      </c>
    </row>
    <row r="334" spans="1:10" ht="45">
      <c r="A334" s="21"/>
      <c r="B334" s="22"/>
      <c r="C334" s="23"/>
      <c r="D334" s="16" t="s">
        <v>548</v>
      </c>
      <c r="E334" s="27">
        <v>840.63</v>
      </c>
      <c r="F334" s="27">
        <v>840.63</v>
      </c>
      <c r="G334" s="16" t="s">
        <v>549</v>
      </c>
      <c r="H334" s="24">
        <v>0.000175</v>
      </c>
      <c r="I334" s="19">
        <v>3.1E-05</v>
      </c>
      <c r="J334" s="20">
        <f t="shared" si="5"/>
        <v>0.000144</v>
      </c>
    </row>
    <row r="335" spans="1:10" ht="45">
      <c r="A335" s="21"/>
      <c r="B335" s="22"/>
      <c r="C335" s="23"/>
      <c r="D335" s="16" t="s">
        <v>550</v>
      </c>
      <c r="E335" s="27">
        <v>840.63</v>
      </c>
      <c r="F335" s="27">
        <v>840.63</v>
      </c>
      <c r="G335" s="16" t="s">
        <v>551</v>
      </c>
      <c r="H335" s="24">
        <v>2E-05</v>
      </c>
      <c r="I335" s="19">
        <v>1.8E-05</v>
      </c>
      <c r="J335" s="20">
        <f t="shared" si="5"/>
        <v>2.000000000000001E-06</v>
      </c>
    </row>
    <row r="336" spans="1:10" ht="30">
      <c r="A336" s="29"/>
      <c r="B336" s="15"/>
      <c r="C336" s="30"/>
      <c r="D336" s="16" t="s">
        <v>552</v>
      </c>
      <c r="E336" s="27">
        <v>840.63</v>
      </c>
      <c r="F336" s="27">
        <v>840.63</v>
      </c>
      <c r="G336" s="16" t="s">
        <v>553</v>
      </c>
      <c r="H336" s="24">
        <v>2E-05</v>
      </c>
      <c r="I336" s="19">
        <v>3.6E-05</v>
      </c>
      <c r="J336" s="20">
        <f t="shared" si="5"/>
        <v>-1.6E-05</v>
      </c>
    </row>
    <row r="337" spans="1:10" ht="19.5" customHeight="1">
      <c r="A337" s="21"/>
      <c r="B337" s="22"/>
      <c r="C337" s="23"/>
      <c r="D337" s="16" t="s">
        <v>554</v>
      </c>
      <c r="E337" s="27">
        <v>840.63</v>
      </c>
      <c r="F337" s="27">
        <v>840.63</v>
      </c>
      <c r="G337" s="16" t="s">
        <v>556</v>
      </c>
      <c r="H337" s="24">
        <v>2.5E-05</v>
      </c>
      <c r="I337" s="19">
        <v>3.7E-05</v>
      </c>
      <c r="J337" s="20">
        <f t="shared" si="5"/>
        <v>-1.1999999999999997E-05</v>
      </c>
    </row>
    <row r="338" spans="1:10" ht="45">
      <c r="A338" s="21"/>
      <c r="B338" s="22"/>
      <c r="C338" s="30"/>
      <c r="D338" s="16" t="s">
        <v>555</v>
      </c>
      <c r="E338" s="27">
        <v>840.63</v>
      </c>
      <c r="F338" s="27">
        <v>840.63</v>
      </c>
      <c r="G338" s="16" t="s">
        <v>556</v>
      </c>
      <c r="H338" s="24">
        <v>0.000125</v>
      </c>
      <c r="I338" s="19">
        <v>0.000118</v>
      </c>
      <c r="J338" s="20">
        <f t="shared" si="5"/>
        <v>7.0000000000000075E-06</v>
      </c>
    </row>
    <row r="339" spans="1:10" ht="45">
      <c r="A339" s="21"/>
      <c r="B339" s="22"/>
      <c r="C339" s="23"/>
      <c r="D339" s="16" t="s">
        <v>557</v>
      </c>
      <c r="E339" s="27">
        <v>840.63</v>
      </c>
      <c r="F339" s="27">
        <v>840.63</v>
      </c>
      <c r="G339" s="16" t="s">
        <v>558</v>
      </c>
      <c r="H339" s="24">
        <v>0.0011</v>
      </c>
      <c r="I339" s="19">
        <v>0.000535</v>
      </c>
      <c r="J339" s="20">
        <f t="shared" si="5"/>
        <v>0.0005650000000000001</v>
      </c>
    </row>
    <row r="340" spans="1:10" ht="30">
      <c r="A340" s="21"/>
      <c r="B340" s="22"/>
      <c r="C340" s="30"/>
      <c r="D340" s="16" t="s">
        <v>559</v>
      </c>
      <c r="E340" s="27">
        <v>840.63</v>
      </c>
      <c r="F340" s="27">
        <v>840.63</v>
      </c>
      <c r="G340" s="16" t="s">
        <v>560</v>
      </c>
      <c r="H340" s="24">
        <v>5E-05</v>
      </c>
      <c r="I340" s="19">
        <v>6.4E-05</v>
      </c>
      <c r="J340" s="20">
        <f t="shared" si="5"/>
        <v>-1.3999999999999995E-05</v>
      </c>
    </row>
    <row r="341" spans="1:10" ht="21.75" customHeight="1">
      <c r="A341" s="21"/>
      <c r="B341" s="22"/>
      <c r="C341" s="23"/>
      <c r="D341" s="16" t="s">
        <v>561</v>
      </c>
      <c r="E341" s="27">
        <v>840.63</v>
      </c>
      <c r="F341" s="27">
        <v>840.63</v>
      </c>
      <c r="G341" s="16" t="s">
        <v>562</v>
      </c>
      <c r="H341" s="24">
        <v>0.00015</v>
      </c>
      <c r="I341" s="19">
        <v>6.3E-05</v>
      </c>
      <c r="J341" s="20">
        <f t="shared" si="5"/>
        <v>8.699999999999999E-05</v>
      </c>
    </row>
    <row r="342" spans="1:10" ht="45">
      <c r="A342" s="21"/>
      <c r="B342" s="22"/>
      <c r="C342" s="23"/>
      <c r="D342" s="16" t="s">
        <v>563</v>
      </c>
      <c r="E342" s="27">
        <v>840.63</v>
      </c>
      <c r="F342" s="27">
        <v>840.63</v>
      </c>
      <c r="G342" s="16" t="s">
        <v>565</v>
      </c>
      <c r="H342" s="24">
        <v>0.0005</v>
      </c>
      <c r="I342" s="19">
        <v>0</v>
      </c>
      <c r="J342" s="20">
        <f t="shared" si="5"/>
        <v>0.0005</v>
      </c>
    </row>
    <row r="343" spans="1:10" ht="20.25" customHeight="1">
      <c r="A343" s="21"/>
      <c r="B343" s="22"/>
      <c r="C343" s="23"/>
      <c r="D343" s="16" t="s">
        <v>564</v>
      </c>
      <c r="E343" s="27">
        <v>840.63</v>
      </c>
      <c r="F343" s="27">
        <v>840.63</v>
      </c>
      <c r="G343" s="16" t="s">
        <v>565</v>
      </c>
      <c r="H343" s="24">
        <v>0.0005</v>
      </c>
      <c r="I343" s="19">
        <v>0</v>
      </c>
      <c r="J343" s="20">
        <f t="shared" si="5"/>
        <v>0.0005</v>
      </c>
    </row>
    <row r="344" spans="1:10" ht="26.25" customHeight="1">
      <c r="A344" s="21"/>
      <c r="B344" s="22"/>
      <c r="C344" s="30"/>
      <c r="D344" s="16" t="s">
        <v>566</v>
      </c>
      <c r="E344" s="27">
        <v>840.63</v>
      </c>
      <c r="F344" s="27">
        <v>840.63</v>
      </c>
      <c r="G344" s="16" t="s">
        <v>569</v>
      </c>
      <c r="H344" s="24">
        <v>0.0002</v>
      </c>
      <c r="I344" s="19">
        <v>0.000155</v>
      </c>
      <c r="J344" s="20">
        <f t="shared" si="5"/>
        <v>4.500000000000001E-05</v>
      </c>
    </row>
    <row r="345" spans="1:10" ht="18.75" customHeight="1">
      <c r="A345" s="21"/>
      <c r="B345" s="22"/>
      <c r="C345" s="23"/>
      <c r="D345" s="16" t="s">
        <v>567</v>
      </c>
      <c r="E345" s="27">
        <v>840.63</v>
      </c>
      <c r="F345" s="27">
        <v>840.63</v>
      </c>
      <c r="G345" s="16" t="s">
        <v>568</v>
      </c>
      <c r="H345" s="24">
        <v>0.0002</v>
      </c>
      <c r="I345" s="19">
        <v>5.4E-05</v>
      </c>
      <c r="J345" s="20">
        <f t="shared" si="5"/>
        <v>0.00014600000000000003</v>
      </c>
    </row>
    <row r="346" spans="1:10" ht="21.75" customHeight="1">
      <c r="A346" s="21"/>
      <c r="B346" s="22"/>
      <c r="C346" s="30"/>
      <c r="D346" s="16" t="s">
        <v>570</v>
      </c>
      <c r="E346" s="27">
        <v>840.63</v>
      </c>
      <c r="F346" s="27">
        <v>840.63</v>
      </c>
      <c r="G346" s="16" t="s">
        <v>571</v>
      </c>
      <c r="H346" s="24">
        <v>0.0001</v>
      </c>
      <c r="I346" s="19">
        <v>0</v>
      </c>
      <c r="J346" s="20">
        <f t="shared" si="5"/>
        <v>0.0001</v>
      </c>
    </row>
    <row r="347" spans="1:10" ht="30">
      <c r="A347" s="21"/>
      <c r="B347" s="22"/>
      <c r="C347" s="23"/>
      <c r="D347" s="16" t="s">
        <v>572</v>
      </c>
      <c r="E347" s="27">
        <v>840.63</v>
      </c>
      <c r="F347" s="27">
        <v>840.63</v>
      </c>
      <c r="G347" s="16" t="s">
        <v>573</v>
      </c>
      <c r="H347" s="24">
        <v>0.0001</v>
      </c>
      <c r="I347" s="19">
        <v>7.1E-05</v>
      </c>
      <c r="J347" s="20">
        <f t="shared" si="5"/>
        <v>2.9E-05</v>
      </c>
    </row>
    <row r="348" spans="1:10" ht="24" customHeight="1">
      <c r="A348" s="21"/>
      <c r="B348" s="22"/>
      <c r="C348" s="30"/>
      <c r="D348" s="16" t="s">
        <v>574</v>
      </c>
      <c r="E348" s="27">
        <v>840.63</v>
      </c>
      <c r="F348" s="27">
        <v>840.63</v>
      </c>
      <c r="G348" s="16" t="s">
        <v>575</v>
      </c>
      <c r="H348" s="24">
        <v>0.0013</v>
      </c>
      <c r="I348" s="19">
        <v>0.0001</v>
      </c>
      <c r="J348" s="20">
        <f t="shared" si="5"/>
        <v>0.0012</v>
      </c>
    </row>
    <row r="349" spans="1:10" ht="45">
      <c r="A349" s="21"/>
      <c r="B349" s="22"/>
      <c r="C349" s="23"/>
      <c r="D349" s="16" t="s">
        <v>576</v>
      </c>
      <c r="E349" s="27">
        <v>840.63</v>
      </c>
      <c r="F349" s="27">
        <v>840.63</v>
      </c>
      <c r="G349" s="16" t="s">
        <v>577</v>
      </c>
      <c r="H349" s="24">
        <v>0.0004</v>
      </c>
      <c r="I349" s="19">
        <v>0.000204</v>
      </c>
      <c r="J349" s="20">
        <f t="shared" si="5"/>
        <v>0.00019600000000000002</v>
      </c>
    </row>
    <row r="350" spans="1:10" ht="30">
      <c r="A350" s="21"/>
      <c r="B350" s="22"/>
      <c r="C350" s="23"/>
      <c r="D350" s="16" t="s">
        <v>578</v>
      </c>
      <c r="E350" s="27">
        <v>840.63</v>
      </c>
      <c r="F350" s="27">
        <v>840.63</v>
      </c>
      <c r="G350" s="16" t="s">
        <v>579</v>
      </c>
      <c r="H350" s="24">
        <v>0.00075</v>
      </c>
      <c r="I350" s="19">
        <v>0.000349</v>
      </c>
      <c r="J350" s="20">
        <f t="shared" si="5"/>
        <v>0.000401</v>
      </c>
    </row>
    <row r="351" spans="1:10" ht="45">
      <c r="A351" s="21"/>
      <c r="B351" s="22"/>
      <c r="C351" s="23"/>
      <c r="D351" s="16" t="s">
        <v>580</v>
      </c>
      <c r="E351" s="27">
        <v>840.63</v>
      </c>
      <c r="F351" s="27">
        <v>840.63</v>
      </c>
      <c r="G351" s="16" t="s">
        <v>581</v>
      </c>
      <c r="H351" s="24">
        <v>0.00025</v>
      </c>
      <c r="I351" s="19">
        <v>0.00017</v>
      </c>
      <c r="J351" s="20">
        <f t="shared" si="5"/>
        <v>7.999999999999999E-05</v>
      </c>
    </row>
    <row r="352" spans="1:10" ht="30">
      <c r="A352" s="21"/>
      <c r="B352" s="22"/>
      <c r="C352" s="23"/>
      <c r="D352" s="16" t="s">
        <v>582</v>
      </c>
      <c r="E352" s="27">
        <v>840.63</v>
      </c>
      <c r="F352" s="27">
        <v>840.63</v>
      </c>
      <c r="G352" s="16" t="s">
        <v>583</v>
      </c>
      <c r="H352" s="24">
        <v>0.0003</v>
      </c>
      <c r="I352" s="19">
        <v>1E-05</v>
      </c>
      <c r="J352" s="20">
        <f t="shared" si="5"/>
        <v>0.00028999999999999995</v>
      </c>
    </row>
    <row r="353" spans="1:10" ht="30">
      <c r="A353" s="21"/>
      <c r="B353" s="22"/>
      <c r="C353" s="23"/>
      <c r="D353" s="16" t="s">
        <v>584</v>
      </c>
      <c r="E353" s="27">
        <v>840.63</v>
      </c>
      <c r="F353" s="27">
        <v>840.63</v>
      </c>
      <c r="G353" s="16" t="s">
        <v>585</v>
      </c>
      <c r="H353" s="24">
        <v>0.0004</v>
      </c>
      <c r="I353" s="19">
        <v>0.000223</v>
      </c>
      <c r="J353" s="20">
        <f t="shared" si="5"/>
        <v>0.00017700000000000002</v>
      </c>
    </row>
    <row r="354" spans="1:10" ht="45">
      <c r="A354" s="21"/>
      <c r="B354" s="22"/>
      <c r="C354" s="23"/>
      <c r="D354" s="16" t="s">
        <v>586</v>
      </c>
      <c r="E354" s="27">
        <v>840.63</v>
      </c>
      <c r="F354" s="27">
        <v>840.63</v>
      </c>
      <c r="G354" s="16" t="s">
        <v>587</v>
      </c>
      <c r="H354" s="24">
        <v>5E-05</v>
      </c>
      <c r="I354" s="19">
        <v>0.000117</v>
      </c>
      <c r="J354" s="20">
        <f t="shared" si="5"/>
        <v>-6.7E-05</v>
      </c>
    </row>
    <row r="355" spans="1:10" ht="30">
      <c r="A355" s="21"/>
      <c r="B355" s="22"/>
      <c r="C355" s="23"/>
      <c r="D355" s="16" t="s">
        <v>588</v>
      </c>
      <c r="E355" s="27">
        <v>840.63</v>
      </c>
      <c r="F355" s="27">
        <v>840.63</v>
      </c>
      <c r="G355" s="16" t="s">
        <v>589</v>
      </c>
      <c r="H355" s="24">
        <v>0.0003</v>
      </c>
      <c r="I355" s="19">
        <v>0</v>
      </c>
      <c r="J355" s="20">
        <f t="shared" si="5"/>
        <v>0.0003</v>
      </c>
    </row>
    <row r="356" spans="1:10" ht="45">
      <c r="A356" s="21"/>
      <c r="B356" s="22"/>
      <c r="C356" s="23"/>
      <c r="D356" s="16" t="s">
        <v>590</v>
      </c>
      <c r="E356" s="27">
        <v>840.63</v>
      </c>
      <c r="F356" s="27">
        <v>840.63</v>
      </c>
      <c r="G356" s="16" t="s">
        <v>591</v>
      </c>
      <c r="H356" s="24">
        <v>5E-05</v>
      </c>
      <c r="I356" s="19">
        <v>0</v>
      </c>
      <c r="J356" s="20">
        <f t="shared" si="5"/>
        <v>5E-05</v>
      </c>
    </row>
    <row r="357" spans="1:10" ht="15" customHeight="1">
      <c r="A357" s="29"/>
      <c r="B357" s="15"/>
      <c r="C357" s="23"/>
      <c r="D357" s="16" t="s">
        <v>592</v>
      </c>
      <c r="E357" s="27">
        <v>840.63</v>
      </c>
      <c r="F357" s="27">
        <v>840.63</v>
      </c>
      <c r="G357" s="16" t="s">
        <v>593</v>
      </c>
      <c r="H357" s="24">
        <v>0.00017</v>
      </c>
      <c r="I357" s="19">
        <v>2.8E-05</v>
      </c>
      <c r="J357" s="20">
        <f t="shared" si="5"/>
        <v>0.000142</v>
      </c>
    </row>
    <row r="358" spans="1:10" ht="30">
      <c r="A358" s="21"/>
      <c r="B358" s="22"/>
      <c r="C358" s="23"/>
      <c r="D358" s="16" t="s">
        <v>594</v>
      </c>
      <c r="E358" s="27">
        <v>840.63</v>
      </c>
      <c r="F358" s="27">
        <v>840.63</v>
      </c>
      <c r="G358" s="16" t="s">
        <v>595</v>
      </c>
      <c r="H358" s="24">
        <v>0.00025</v>
      </c>
      <c r="I358" s="19">
        <v>0</v>
      </c>
      <c r="J358" s="20">
        <f t="shared" si="5"/>
        <v>0.00025</v>
      </c>
    </row>
    <row r="359" spans="1:10" ht="30">
      <c r="A359" s="21"/>
      <c r="B359" s="22"/>
      <c r="C359" s="23"/>
      <c r="D359" s="16" t="s">
        <v>596</v>
      </c>
      <c r="E359" s="27">
        <v>840.63</v>
      </c>
      <c r="F359" s="27">
        <v>840.63</v>
      </c>
      <c r="G359" s="16" t="s">
        <v>597</v>
      </c>
      <c r="H359" s="24">
        <v>3E-05</v>
      </c>
      <c r="I359" s="19">
        <v>3.8E-05</v>
      </c>
      <c r="J359" s="20">
        <f t="shared" si="5"/>
        <v>-8.000000000000001E-06</v>
      </c>
    </row>
    <row r="360" spans="1:10" ht="60">
      <c r="A360" s="21"/>
      <c r="B360" s="22"/>
      <c r="C360" s="30"/>
      <c r="D360" s="16" t="s">
        <v>598</v>
      </c>
      <c r="E360" s="27">
        <v>840.63</v>
      </c>
      <c r="F360" s="27">
        <v>840.63</v>
      </c>
      <c r="G360" s="16" t="s">
        <v>599</v>
      </c>
      <c r="H360" s="24">
        <v>0.0003</v>
      </c>
      <c r="I360" s="19">
        <v>0.000279</v>
      </c>
      <c r="J360" s="20">
        <f t="shared" si="5"/>
        <v>2.099999999999997E-05</v>
      </c>
    </row>
    <row r="361" spans="1:10" ht="30">
      <c r="A361" s="21"/>
      <c r="B361" s="22"/>
      <c r="C361" s="23"/>
      <c r="D361" s="16" t="s">
        <v>600</v>
      </c>
      <c r="E361" s="27">
        <v>840.63</v>
      </c>
      <c r="F361" s="27">
        <v>840.63</v>
      </c>
      <c r="G361" s="16" t="s">
        <v>601</v>
      </c>
      <c r="H361" s="24">
        <v>0.00025</v>
      </c>
      <c r="I361" s="19">
        <v>5.3E-05</v>
      </c>
      <c r="J361" s="20">
        <f t="shared" si="5"/>
        <v>0.00019700000000000002</v>
      </c>
    </row>
    <row r="362" spans="1:10" ht="30">
      <c r="A362" s="21"/>
      <c r="B362" s="22"/>
      <c r="C362" s="23"/>
      <c r="D362" s="16" t="s">
        <v>602</v>
      </c>
      <c r="E362" s="27">
        <v>840.63</v>
      </c>
      <c r="F362" s="27">
        <v>840.63</v>
      </c>
      <c r="G362" s="16" t="s">
        <v>603</v>
      </c>
      <c r="H362" s="24">
        <v>0.0003</v>
      </c>
      <c r="I362" s="19">
        <v>0</v>
      </c>
      <c r="J362" s="20">
        <f t="shared" si="5"/>
        <v>0.0003</v>
      </c>
    </row>
    <row r="363" spans="1:10" ht="45">
      <c r="A363" s="21"/>
      <c r="B363" s="22"/>
      <c r="C363" s="23"/>
      <c r="D363" s="16" t="s">
        <v>604</v>
      </c>
      <c r="E363" s="27">
        <v>840.63</v>
      </c>
      <c r="F363" s="27">
        <v>840.63</v>
      </c>
      <c r="G363" s="16" t="s">
        <v>605</v>
      </c>
      <c r="H363" s="24">
        <v>0.0004</v>
      </c>
      <c r="I363" s="19">
        <v>0.000282</v>
      </c>
      <c r="J363" s="20">
        <f t="shared" si="5"/>
        <v>0.000118</v>
      </c>
    </row>
    <row r="364" spans="1:10" ht="45">
      <c r="A364" s="21"/>
      <c r="B364" s="22"/>
      <c r="C364" s="23"/>
      <c r="D364" s="16" t="s">
        <v>606</v>
      </c>
      <c r="E364" s="27">
        <v>840.63</v>
      </c>
      <c r="F364" s="27">
        <v>840.63</v>
      </c>
      <c r="G364" s="16" t="s">
        <v>607</v>
      </c>
      <c r="H364" s="24">
        <v>0.0012</v>
      </c>
      <c r="I364" s="19">
        <v>0.000549</v>
      </c>
      <c r="J364" s="20">
        <f t="shared" si="5"/>
        <v>0.0006509999999999999</v>
      </c>
    </row>
    <row r="365" spans="1:10" ht="45">
      <c r="A365" s="21"/>
      <c r="B365" s="22"/>
      <c r="C365" s="23"/>
      <c r="D365" s="16" t="s">
        <v>608</v>
      </c>
      <c r="E365" s="27">
        <v>840.63</v>
      </c>
      <c r="F365" s="27">
        <v>840.63</v>
      </c>
      <c r="G365" s="16" t="s">
        <v>609</v>
      </c>
      <c r="H365" s="24">
        <v>0.0004</v>
      </c>
      <c r="I365" s="19">
        <v>0.0002</v>
      </c>
      <c r="J365" s="20">
        <f t="shared" si="5"/>
        <v>0.0002</v>
      </c>
    </row>
    <row r="366" spans="1:10" ht="30">
      <c r="A366" s="21"/>
      <c r="B366" s="22"/>
      <c r="C366" s="23"/>
      <c r="D366" s="16" t="s">
        <v>610</v>
      </c>
      <c r="E366" s="27">
        <v>840.63</v>
      </c>
      <c r="F366" s="27">
        <v>840.63</v>
      </c>
      <c r="G366" s="16" t="s">
        <v>611</v>
      </c>
      <c r="H366" s="24">
        <v>0.001</v>
      </c>
      <c r="I366" s="19">
        <v>0.000526</v>
      </c>
      <c r="J366" s="20">
        <f t="shared" si="5"/>
        <v>0.00047400000000000003</v>
      </c>
    </row>
    <row r="367" spans="1:10" ht="45">
      <c r="A367" s="21"/>
      <c r="B367" s="22"/>
      <c r="C367" s="23"/>
      <c r="D367" s="16" t="s">
        <v>612</v>
      </c>
      <c r="E367" s="27">
        <v>840.63</v>
      </c>
      <c r="F367" s="27">
        <v>840.63</v>
      </c>
      <c r="G367" s="16" t="s">
        <v>613</v>
      </c>
      <c r="H367" s="24">
        <v>0.00035</v>
      </c>
      <c r="I367" s="19">
        <v>0.00028</v>
      </c>
      <c r="J367" s="20">
        <f t="shared" si="5"/>
        <v>7.000000000000002E-05</v>
      </c>
    </row>
    <row r="368" spans="1:10" ht="30">
      <c r="A368" s="21"/>
      <c r="B368" s="22"/>
      <c r="C368" s="23"/>
      <c r="D368" s="16" t="s">
        <v>614</v>
      </c>
      <c r="E368" s="27">
        <v>840.63</v>
      </c>
      <c r="F368" s="27">
        <v>840.63</v>
      </c>
      <c r="G368" s="16" t="s">
        <v>615</v>
      </c>
      <c r="H368" s="24">
        <v>7E-05</v>
      </c>
      <c r="I368" s="19">
        <v>0.000178</v>
      </c>
      <c r="J368" s="20">
        <f t="shared" si="5"/>
        <v>-0.000108</v>
      </c>
    </row>
    <row r="369" spans="1:10" ht="15.75">
      <c r="A369" s="21"/>
      <c r="B369" s="22"/>
      <c r="C369" s="23"/>
      <c r="D369" s="16" t="s">
        <v>616</v>
      </c>
      <c r="E369" s="27">
        <v>840.63</v>
      </c>
      <c r="F369" s="27">
        <v>840.63</v>
      </c>
      <c r="G369" s="16" t="s">
        <v>617</v>
      </c>
      <c r="H369" s="24">
        <v>0.00026</v>
      </c>
      <c r="I369" s="19">
        <v>0.001042</v>
      </c>
      <c r="J369" s="20">
        <f t="shared" si="5"/>
        <v>-0.0007819999999999999</v>
      </c>
    </row>
    <row r="370" spans="1:10" ht="45">
      <c r="A370" s="21"/>
      <c r="B370" s="22"/>
      <c r="C370" s="23"/>
      <c r="D370" s="16" t="s">
        <v>618</v>
      </c>
      <c r="E370" s="27">
        <v>840.63</v>
      </c>
      <c r="F370" s="27">
        <v>840.63</v>
      </c>
      <c r="G370" s="16" t="s">
        <v>619</v>
      </c>
      <c r="H370" s="24">
        <v>0.001</v>
      </c>
      <c r="I370" s="19">
        <v>0.000162</v>
      </c>
      <c r="J370" s="20">
        <f t="shared" si="5"/>
        <v>0.000838</v>
      </c>
    </row>
    <row r="371" spans="1:10" ht="30">
      <c r="A371" s="21"/>
      <c r="B371" s="22"/>
      <c r="C371" s="23"/>
      <c r="D371" s="16" t="s">
        <v>620</v>
      </c>
      <c r="E371" s="27">
        <v>840.63</v>
      </c>
      <c r="F371" s="27">
        <v>840.63</v>
      </c>
      <c r="G371" s="16" t="s">
        <v>19</v>
      </c>
      <c r="H371" s="24">
        <v>0.0001</v>
      </c>
      <c r="I371" s="19">
        <v>9.7E-05</v>
      </c>
      <c r="J371" s="20">
        <f t="shared" si="5"/>
        <v>3.000000000000005E-06</v>
      </c>
    </row>
    <row r="372" spans="1:10" ht="45">
      <c r="A372" s="21"/>
      <c r="B372" s="22"/>
      <c r="C372" s="23"/>
      <c r="D372" s="16" t="s">
        <v>621</v>
      </c>
      <c r="E372" s="27">
        <v>840.63</v>
      </c>
      <c r="F372" s="27">
        <v>840.63</v>
      </c>
      <c r="G372" s="16" t="s">
        <v>19</v>
      </c>
      <c r="H372" s="24">
        <v>0.0008</v>
      </c>
      <c r="I372" s="19">
        <v>0.000512</v>
      </c>
      <c r="J372" s="20">
        <f t="shared" si="5"/>
        <v>0.00028800000000000006</v>
      </c>
    </row>
    <row r="373" spans="1:10" ht="45">
      <c r="A373" s="21"/>
      <c r="B373" s="22"/>
      <c r="C373" s="23"/>
      <c r="D373" s="16" t="s">
        <v>622</v>
      </c>
      <c r="E373" s="27">
        <v>840.63</v>
      </c>
      <c r="F373" s="27">
        <v>840.63</v>
      </c>
      <c r="G373" s="16" t="s">
        <v>623</v>
      </c>
      <c r="H373" s="24">
        <v>6E-05</v>
      </c>
      <c r="I373" s="19">
        <v>1.1E-05</v>
      </c>
      <c r="J373" s="20">
        <f t="shared" si="5"/>
        <v>4.9E-05</v>
      </c>
    </row>
    <row r="374" spans="1:10" ht="45">
      <c r="A374" s="21"/>
      <c r="B374" s="22"/>
      <c r="C374" s="23"/>
      <c r="D374" s="16" t="s">
        <v>624</v>
      </c>
      <c r="E374" s="27">
        <v>840.63</v>
      </c>
      <c r="F374" s="27">
        <v>840.63</v>
      </c>
      <c r="G374" s="16" t="s">
        <v>625</v>
      </c>
      <c r="H374" s="24">
        <v>0.0003</v>
      </c>
      <c r="I374" s="19">
        <v>0.000398</v>
      </c>
      <c r="J374" s="20">
        <f t="shared" si="5"/>
        <v>-9.800000000000005E-05</v>
      </c>
    </row>
    <row r="375" spans="1:10" ht="30">
      <c r="A375" s="21"/>
      <c r="B375" s="22"/>
      <c r="C375" s="23"/>
      <c r="D375" s="16" t="s">
        <v>626</v>
      </c>
      <c r="E375" s="27">
        <v>840.63</v>
      </c>
      <c r="F375" s="27">
        <v>840.63</v>
      </c>
      <c r="G375" s="16" t="s">
        <v>196</v>
      </c>
      <c r="H375" s="24">
        <v>2.5E-05</v>
      </c>
      <c r="I375" s="19">
        <v>1E-05</v>
      </c>
      <c r="J375" s="20">
        <f t="shared" si="5"/>
        <v>1.5E-05</v>
      </c>
    </row>
    <row r="376" spans="1:10" ht="30">
      <c r="A376" s="21"/>
      <c r="B376" s="22"/>
      <c r="C376" s="23"/>
      <c r="D376" s="16" t="s">
        <v>627</v>
      </c>
      <c r="E376" s="27">
        <v>840.63</v>
      </c>
      <c r="F376" s="27">
        <v>840.63</v>
      </c>
      <c r="G376" s="16" t="s">
        <v>628</v>
      </c>
      <c r="H376" s="24">
        <v>0.0002</v>
      </c>
      <c r="I376" s="19">
        <v>0.000723</v>
      </c>
      <c r="J376" s="20">
        <f t="shared" si="5"/>
        <v>-0.000523</v>
      </c>
    </row>
    <row r="377" spans="1:10" ht="45">
      <c r="A377" s="21"/>
      <c r="B377" s="22"/>
      <c r="C377" s="23"/>
      <c r="D377" s="16" t="s">
        <v>629</v>
      </c>
      <c r="E377" s="27">
        <v>840.63</v>
      </c>
      <c r="F377" s="27">
        <v>840.63</v>
      </c>
      <c r="G377" s="16" t="s">
        <v>630</v>
      </c>
      <c r="H377" s="24">
        <v>0.0004</v>
      </c>
      <c r="I377" s="19">
        <v>0.00029</v>
      </c>
      <c r="J377" s="20">
        <f t="shared" si="5"/>
        <v>0.00011000000000000002</v>
      </c>
    </row>
    <row r="378" spans="1:10" ht="45">
      <c r="A378" s="21"/>
      <c r="B378" s="22"/>
      <c r="C378" s="23"/>
      <c r="D378" s="16" t="s">
        <v>631</v>
      </c>
      <c r="E378" s="27">
        <v>840.63</v>
      </c>
      <c r="F378" s="27">
        <v>840.63</v>
      </c>
      <c r="G378" s="16" t="s">
        <v>632</v>
      </c>
      <c r="H378" s="24">
        <v>0.001</v>
      </c>
      <c r="I378" s="19">
        <v>0.00055</v>
      </c>
      <c r="J378" s="20">
        <f t="shared" si="5"/>
        <v>0.00045</v>
      </c>
    </row>
    <row r="379" spans="1:10" ht="45">
      <c r="A379" s="21"/>
      <c r="B379" s="22"/>
      <c r="C379" s="23"/>
      <c r="D379" s="16" t="s">
        <v>633</v>
      </c>
      <c r="E379" s="27">
        <v>840.63</v>
      </c>
      <c r="F379" s="27">
        <v>840.63</v>
      </c>
      <c r="G379" s="16" t="s">
        <v>634</v>
      </c>
      <c r="H379" s="24">
        <v>0.0008</v>
      </c>
      <c r="I379" s="19">
        <v>0.000358</v>
      </c>
      <c r="J379" s="20">
        <f t="shared" si="5"/>
        <v>0.00044200000000000006</v>
      </c>
    </row>
    <row r="380" spans="1:10" ht="30">
      <c r="A380" s="21"/>
      <c r="B380" s="22"/>
      <c r="C380" s="23"/>
      <c r="D380" s="16" t="s">
        <v>635</v>
      </c>
      <c r="E380" s="27">
        <v>840.63</v>
      </c>
      <c r="F380" s="27">
        <v>840.63</v>
      </c>
      <c r="G380" s="16" t="s">
        <v>636</v>
      </c>
      <c r="H380" s="24">
        <v>0.0002</v>
      </c>
      <c r="I380" s="19">
        <v>0.000342</v>
      </c>
      <c r="J380" s="20">
        <f t="shared" si="5"/>
        <v>-0.000142</v>
      </c>
    </row>
    <row r="381" spans="1:10" ht="30">
      <c r="A381" s="21"/>
      <c r="B381" s="22"/>
      <c r="C381" s="23"/>
      <c r="D381" s="16" t="s">
        <v>637</v>
      </c>
      <c r="E381" s="27">
        <v>840.63</v>
      </c>
      <c r="F381" s="27">
        <v>840.63</v>
      </c>
      <c r="G381" s="16" t="s">
        <v>638</v>
      </c>
      <c r="H381" s="24">
        <v>0</v>
      </c>
      <c r="I381" s="19">
        <v>0</v>
      </c>
      <c r="J381" s="20">
        <f t="shared" si="5"/>
        <v>0</v>
      </c>
    </row>
    <row r="382" spans="1:10" ht="30">
      <c r="A382" s="21"/>
      <c r="B382" s="22"/>
      <c r="C382" s="23"/>
      <c r="D382" s="16" t="s">
        <v>639</v>
      </c>
      <c r="E382" s="27">
        <v>840.63</v>
      </c>
      <c r="F382" s="27">
        <v>840.63</v>
      </c>
      <c r="G382" s="16" t="s">
        <v>642</v>
      </c>
      <c r="H382" s="24">
        <v>0.001</v>
      </c>
      <c r="I382" s="19">
        <v>0</v>
      </c>
      <c r="J382" s="20">
        <f t="shared" si="5"/>
        <v>0.001</v>
      </c>
    </row>
    <row r="383" spans="1:10" ht="45">
      <c r="A383" s="21"/>
      <c r="B383" s="22"/>
      <c r="C383" s="23"/>
      <c r="D383" s="16" t="s">
        <v>640</v>
      </c>
      <c r="E383" s="27">
        <v>840.63</v>
      </c>
      <c r="F383" s="27">
        <v>840.63</v>
      </c>
      <c r="G383" s="16" t="s">
        <v>642</v>
      </c>
      <c r="H383" s="24">
        <v>0.001</v>
      </c>
      <c r="I383" s="19">
        <v>0</v>
      </c>
      <c r="J383" s="20">
        <f t="shared" si="5"/>
        <v>0.001</v>
      </c>
    </row>
    <row r="384" spans="1:10" ht="30">
      <c r="A384" s="21"/>
      <c r="B384" s="22"/>
      <c r="C384" s="23"/>
      <c r="D384" s="16" t="s">
        <v>641</v>
      </c>
      <c r="E384" s="27">
        <v>840.63</v>
      </c>
      <c r="F384" s="27">
        <v>840.63</v>
      </c>
      <c r="G384" s="16" t="s">
        <v>642</v>
      </c>
      <c r="H384" s="24">
        <v>0.0008</v>
      </c>
      <c r="I384" s="19">
        <v>0</v>
      </c>
      <c r="J384" s="20">
        <f t="shared" si="5"/>
        <v>0.0008</v>
      </c>
    </row>
    <row r="385" spans="1:10" ht="30">
      <c r="A385" s="21"/>
      <c r="B385" s="22"/>
      <c r="C385" s="23"/>
      <c r="D385" s="16" t="s">
        <v>643</v>
      </c>
      <c r="E385" s="27">
        <v>840.63</v>
      </c>
      <c r="F385" s="27">
        <v>840.63</v>
      </c>
      <c r="G385" s="16" t="s">
        <v>644</v>
      </c>
      <c r="H385" s="24">
        <v>0.0003</v>
      </c>
      <c r="I385" s="19">
        <v>8.9E-05</v>
      </c>
      <c r="J385" s="20">
        <f t="shared" si="5"/>
        <v>0.00021099999999999998</v>
      </c>
    </row>
    <row r="386" spans="1:10" ht="30">
      <c r="A386" s="21"/>
      <c r="B386" s="22"/>
      <c r="C386" s="23"/>
      <c r="D386" s="16" t="s">
        <v>645</v>
      </c>
      <c r="E386" s="27">
        <v>840.63</v>
      </c>
      <c r="F386" s="27">
        <v>840.63</v>
      </c>
      <c r="G386" s="16" t="s">
        <v>646</v>
      </c>
      <c r="H386" s="24">
        <v>0.0015</v>
      </c>
      <c r="I386" s="19">
        <v>0</v>
      </c>
      <c r="J386" s="20">
        <f t="shared" si="5"/>
        <v>0.0015</v>
      </c>
    </row>
    <row r="387" spans="1:10" ht="30">
      <c r="A387" s="21"/>
      <c r="B387" s="22"/>
      <c r="C387" s="23"/>
      <c r="D387" s="16" t="s">
        <v>647</v>
      </c>
      <c r="E387" s="27">
        <v>840.63</v>
      </c>
      <c r="F387" s="27">
        <v>840.63</v>
      </c>
      <c r="G387" s="16" t="s">
        <v>648</v>
      </c>
      <c r="H387" s="24">
        <v>0.00025</v>
      </c>
      <c r="I387" s="19">
        <v>0.000249</v>
      </c>
      <c r="J387" s="20">
        <f t="shared" si="5"/>
        <v>1.0000000000000243E-06</v>
      </c>
    </row>
    <row r="388" spans="1:10" ht="30">
      <c r="A388" s="21"/>
      <c r="B388" s="22"/>
      <c r="C388" s="23"/>
      <c r="D388" s="16" t="s">
        <v>649</v>
      </c>
      <c r="E388" s="27">
        <v>840.63</v>
      </c>
      <c r="F388" s="27">
        <v>840.63</v>
      </c>
      <c r="G388" s="16" t="s">
        <v>650</v>
      </c>
      <c r="H388" s="24">
        <v>0.0001</v>
      </c>
      <c r="I388" s="19">
        <v>5.7E-05</v>
      </c>
      <c r="J388" s="20">
        <f t="shared" si="5"/>
        <v>4.3E-05</v>
      </c>
    </row>
    <row r="389" spans="1:10" ht="45">
      <c r="A389" s="21"/>
      <c r="B389" s="22"/>
      <c r="C389" s="23"/>
      <c r="D389" s="16" t="s">
        <v>651</v>
      </c>
      <c r="E389" s="27">
        <v>840.63</v>
      </c>
      <c r="F389" s="27">
        <v>840.63</v>
      </c>
      <c r="G389" s="16" t="s">
        <v>652</v>
      </c>
      <c r="H389" s="24">
        <v>0.00016</v>
      </c>
      <c r="I389" s="19">
        <v>0.000308</v>
      </c>
      <c r="J389" s="20">
        <f t="shared" si="5"/>
        <v>-0.000148</v>
      </c>
    </row>
    <row r="390" spans="1:10" ht="30">
      <c r="A390" s="21"/>
      <c r="B390" s="22"/>
      <c r="C390" s="23"/>
      <c r="D390" s="16" t="s">
        <v>653</v>
      </c>
      <c r="E390" s="27">
        <v>840.63</v>
      </c>
      <c r="F390" s="27">
        <v>840.63</v>
      </c>
      <c r="G390" s="16" t="s">
        <v>654</v>
      </c>
      <c r="H390" s="24">
        <v>6.5E-05</v>
      </c>
      <c r="I390" s="19">
        <v>2.5E-05</v>
      </c>
      <c r="J390" s="20">
        <f t="shared" si="5"/>
        <v>3.9999999999999996E-05</v>
      </c>
    </row>
    <row r="391" spans="1:10" ht="60">
      <c r="A391" s="21"/>
      <c r="B391" s="22"/>
      <c r="C391" s="23"/>
      <c r="D391" s="16" t="s">
        <v>655</v>
      </c>
      <c r="E391" s="27">
        <v>840.63</v>
      </c>
      <c r="F391" s="27">
        <v>840.63</v>
      </c>
      <c r="G391" s="16" t="s">
        <v>656</v>
      </c>
      <c r="H391" s="24">
        <v>0.0004</v>
      </c>
      <c r="I391" s="19">
        <v>0.00037</v>
      </c>
      <c r="J391" s="20">
        <f t="shared" si="5"/>
        <v>3.0000000000000024E-05</v>
      </c>
    </row>
    <row r="392" spans="1:10" ht="45">
      <c r="A392" s="21"/>
      <c r="B392" s="22"/>
      <c r="C392" s="23"/>
      <c r="D392" s="16" t="s">
        <v>657</v>
      </c>
      <c r="E392" s="27">
        <v>840.63</v>
      </c>
      <c r="F392" s="27">
        <v>840.63</v>
      </c>
      <c r="G392" s="16" t="s">
        <v>658</v>
      </c>
      <c r="H392" s="24">
        <v>0.0015</v>
      </c>
      <c r="I392" s="19">
        <v>0.000337</v>
      </c>
      <c r="J392" s="20">
        <f t="shared" si="5"/>
        <v>0.001163</v>
      </c>
    </row>
    <row r="393" spans="1:10" ht="45">
      <c r="A393" s="21"/>
      <c r="B393" s="22"/>
      <c r="C393" s="23"/>
      <c r="D393" s="16" t="s">
        <v>659</v>
      </c>
      <c r="E393" s="27">
        <v>840.63</v>
      </c>
      <c r="F393" s="27">
        <v>840.63</v>
      </c>
      <c r="G393" s="16" t="s">
        <v>660</v>
      </c>
      <c r="H393" s="24">
        <v>0</v>
      </c>
      <c r="I393" s="19">
        <v>0</v>
      </c>
      <c r="J393" s="20">
        <f t="shared" si="5"/>
        <v>0</v>
      </c>
    </row>
    <row r="394" spans="1:10" ht="30">
      <c r="A394" s="21"/>
      <c r="B394" s="22"/>
      <c r="C394" s="23"/>
      <c r="D394" s="16" t="s">
        <v>661</v>
      </c>
      <c r="E394" s="27">
        <v>840.63</v>
      </c>
      <c r="F394" s="27">
        <v>840.63</v>
      </c>
      <c r="G394" s="16" t="s">
        <v>662</v>
      </c>
      <c r="H394" s="24">
        <v>5E-05</v>
      </c>
      <c r="I394" s="19">
        <v>3.1E-05</v>
      </c>
      <c r="J394" s="20">
        <f t="shared" si="5"/>
        <v>1.9E-05</v>
      </c>
    </row>
    <row r="395" spans="1:10" ht="30">
      <c r="A395" s="21"/>
      <c r="B395" s="22"/>
      <c r="C395" s="23"/>
      <c r="D395" s="16" t="s">
        <v>663</v>
      </c>
      <c r="E395" s="27">
        <v>840.63</v>
      </c>
      <c r="F395" s="27">
        <v>840.63</v>
      </c>
      <c r="G395" s="16" t="s">
        <v>664</v>
      </c>
      <c r="H395" s="24">
        <v>5E-05</v>
      </c>
      <c r="I395" s="19">
        <v>0</v>
      </c>
      <c r="J395" s="20">
        <f t="shared" si="5"/>
        <v>5E-05</v>
      </c>
    </row>
    <row r="396" spans="1:10" ht="30">
      <c r="A396" s="21"/>
      <c r="B396" s="22"/>
      <c r="C396" s="23"/>
      <c r="D396" s="16" t="s">
        <v>665</v>
      </c>
      <c r="E396" s="27">
        <v>840.63</v>
      </c>
      <c r="F396" s="27">
        <v>840.63</v>
      </c>
      <c r="G396" s="16" t="s">
        <v>666</v>
      </c>
      <c r="H396" s="24">
        <v>0.0006</v>
      </c>
      <c r="I396" s="19">
        <v>0.000284</v>
      </c>
      <c r="J396" s="20">
        <f aca="true" t="shared" si="6" ref="J396:J459">H396-I396</f>
        <v>0.00031599999999999993</v>
      </c>
    </row>
    <row r="397" spans="1:10" ht="30">
      <c r="A397" s="21"/>
      <c r="B397" s="22"/>
      <c r="C397" s="23"/>
      <c r="D397" s="16" t="s">
        <v>667</v>
      </c>
      <c r="E397" s="27">
        <v>840.63</v>
      </c>
      <c r="F397" s="27">
        <v>840.63</v>
      </c>
      <c r="G397" s="16" t="s">
        <v>668</v>
      </c>
      <c r="H397" s="24">
        <v>5E-05</v>
      </c>
      <c r="I397" s="19">
        <v>4.7E-05</v>
      </c>
      <c r="J397" s="20">
        <f t="shared" si="6"/>
        <v>3.000000000000005E-06</v>
      </c>
    </row>
    <row r="398" spans="1:10" ht="60">
      <c r="A398" s="21"/>
      <c r="B398" s="22"/>
      <c r="C398" s="23"/>
      <c r="D398" s="16" t="s">
        <v>669</v>
      </c>
      <c r="E398" s="27">
        <v>840.63</v>
      </c>
      <c r="F398" s="27">
        <v>840.63</v>
      </c>
      <c r="G398" s="16" t="s">
        <v>670</v>
      </c>
      <c r="H398" s="24">
        <v>0.0003</v>
      </c>
      <c r="I398" s="19">
        <v>0.000326</v>
      </c>
      <c r="J398" s="20">
        <f t="shared" si="6"/>
        <v>-2.6000000000000036E-05</v>
      </c>
    </row>
    <row r="399" spans="1:10" ht="30">
      <c r="A399" s="21"/>
      <c r="B399" s="22"/>
      <c r="C399" s="23"/>
      <c r="D399" s="16" t="s">
        <v>671</v>
      </c>
      <c r="E399" s="27">
        <v>840.63</v>
      </c>
      <c r="F399" s="27">
        <v>840.63</v>
      </c>
      <c r="G399" s="16" t="s">
        <v>672</v>
      </c>
      <c r="H399" s="24">
        <v>0.0003</v>
      </c>
      <c r="I399" s="19">
        <v>0.0001</v>
      </c>
      <c r="J399" s="20">
        <f t="shared" si="6"/>
        <v>0.00019999999999999998</v>
      </c>
    </row>
    <row r="400" spans="1:10" ht="30">
      <c r="A400" s="21"/>
      <c r="B400" s="22"/>
      <c r="C400" s="23"/>
      <c r="D400" s="16" t="s">
        <v>673</v>
      </c>
      <c r="E400" s="27">
        <v>840.63</v>
      </c>
      <c r="F400" s="27">
        <v>840.63</v>
      </c>
      <c r="G400" s="16" t="s">
        <v>674</v>
      </c>
      <c r="H400" s="24">
        <v>5E-06</v>
      </c>
      <c r="I400" s="19">
        <v>0</v>
      </c>
      <c r="J400" s="20">
        <f t="shared" si="6"/>
        <v>5E-06</v>
      </c>
    </row>
    <row r="401" spans="1:10" ht="45">
      <c r="A401" s="21"/>
      <c r="B401" s="22"/>
      <c r="C401" s="23"/>
      <c r="D401" s="16" t="s">
        <v>675</v>
      </c>
      <c r="E401" s="27">
        <v>840.63</v>
      </c>
      <c r="F401" s="27">
        <v>840.63</v>
      </c>
      <c r="G401" s="16" t="s">
        <v>677</v>
      </c>
      <c r="H401" s="24">
        <v>7E-05</v>
      </c>
      <c r="I401" s="19">
        <v>7.5E-05</v>
      </c>
      <c r="J401" s="20">
        <f t="shared" si="6"/>
        <v>-4.9999999999999996E-06</v>
      </c>
    </row>
    <row r="402" spans="1:10" ht="45">
      <c r="A402" s="21"/>
      <c r="B402" s="22"/>
      <c r="C402" s="23"/>
      <c r="D402" s="16" t="s">
        <v>676</v>
      </c>
      <c r="E402" s="27">
        <v>840.63</v>
      </c>
      <c r="F402" s="27">
        <v>840.63</v>
      </c>
      <c r="G402" s="16" t="s">
        <v>677</v>
      </c>
      <c r="H402" s="24">
        <v>7E-05</v>
      </c>
      <c r="I402" s="19">
        <v>0.00014</v>
      </c>
      <c r="J402" s="20">
        <f t="shared" si="6"/>
        <v>-7E-05</v>
      </c>
    </row>
    <row r="403" spans="1:10" ht="29.25" customHeight="1">
      <c r="A403" s="21"/>
      <c r="B403" s="22"/>
      <c r="C403" s="23"/>
      <c r="D403" s="16" t="s">
        <v>678</v>
      </c>
      <c r="E403" s="27">
        <v>840.63</v>
      </c>
      <c r="F403" s="27">
        <v>840.63</v>
      </c>
      <c r="G403" s="16" t="s">
        <v>679</v>
      </c>
      <c r="H403" s="24">
        <v>0.0003</v>
      </c>
      <c r="I403" s="19">
        <v>0.000253</v>
      </c>
      <c r="J403" s="20">
        <f t="shared" si="6"/>
        <v>4.699999999999995E-05</v>
      </c>
    </row>
    <row r="404" spans="1:10" ht="30">
      <c r="A404" s="21"/>
      <c r="B404" s="22"/>
      <c r="C404" s="23"/>
      <c r="D404" s="16" t="s">
        <v>680</v>
      </c>
      <c r="E404" s="27">
        <v>840.63</v>
      </c>
      <c r="F404" s="27">
        <v>840.63</v>
      </c>
      <c r="G404" s="16" t="s">
        <v>681</v>
      </c>
      <c r="H404" s="24">
        <v>0.0001</v>
      </c>
      <c r="I404" s="19">
        <v>8.7E-05</v>
      </c>
      <c r="J404" s="20">
        <f t="shared" si="6"/>
        <v>1.3000000000000004E-05</v>
      </c>
    </row>
    <row r="405" spans="1:10" ht="17.25" customHeight="1">
      <c r="A405" s="21"/>
      <c r="B405" s="22"/>
      <c r="C405" s="23"/>
      <c r="D405" s="16" t="s">
        <v>682</v>
      </c>
      <c r="E405" s="27">
        <v>840.63</v>
      </c>
      <c r="F405" s="27">
        <v>840.63</v>
      </c>
      <c r="G405" s="16" t="s">
        <v>683</v>
      </c>
      <c r="H405" s="24">
        <v>0.0002</v>
      </c>
      <c r="I405" s="19">
        <v>0.000137</v>
      </c>
      <c r="J405" s="20">
        <f t="shared" si="6"/>
        <v>6.300000000000001E-05</v>
      </c>
    </row>
    <row r="406" spans="1:10" ht="18.75" customHeight="1">
      <c r="A406" s="21"/>
      <c r="B406" s="22"/>
      <c r="C406" s="23"/>
      <c r="D406" s="16" t="s">
        <v>684</v>
      </c>
      <c r="E406" s="27">
        <v>840.63</v>
      </c>
      <c r="F406" s="27">
        <v>840.63</v>
      </c>
      <c r="G406" s="16" t="s">
        <v>686</v>
      </c>
      <c r="H406" s="24">
        <v>0.00025</v>
      </c>
      <c r="I406" s="19">
        <v>0</v>
      </c>
      <c r="J406" s="20">
        <f t="shared" si="6"/>
        <v>0.00025</v>
      </c>
    </row>
    <row r="407" spans="1:10" ht="19.5" customHeight="1">
      <c r="A407" s="21"/>
      <c r="B407" s="22"/>
      <c r="C407" s="23"/>
      <c r="D407" s="16" t="s">
        <v>685</v>
      </c>
      <c r="E407" s="27">
        <v>840.63</v>
      </c>
      <c r="F407" s="27">
        <v>840.63</v>
      </c>
      <c r="G407" s="16" t="s">
        <v>686</v>
      </c>
      <c r="H407" s="24">
        <v>0.00012</v>
      </c>
      <c r="I407" s="19">
        <v>0</v>
      </c>
      <c r="J407" s="20">
        <f t="shared" si="6"/>
        <v>0.00012</v>
      </c>
    </row>
    <row r="408" spans="1:10" ht="17.25" customHeight="1">
      <c r="A408" s="21"/>
      <c r="B408" s="22"/>
      <c r="C408" s="23"/>
      <c r="D408" s="16" t="s">
        <v>687</v>
      </c>
      <c r="E408" s="27">
        <v>840.63</v>
      </c>
      <c r="F408" s="27">
        <v>840.63</v>
      </c>
      <c r="G408" s="16" t="s">
        <v>688</v>
      </c>
      <c r="H408" s="24">
        <v>0.00045</v>
      </c>
      <c r="I408" s="19">
        <v>0.000579</v>
      </c>
      <c r="J408" s="20">
        <f t="shared" si="6"/>
        <v>-0.000129</v>
      </c>
    </row>
    <row r="409" spans="1:10" ht="45">
      <c r="A409" s="21"/>
      <c r="B409" s="22"/>
      <c r="C409" s="23"/>
      <c r="D409" s="16" t="s">
        <v>689</v>
      </c>
      <c r="E409" s="27">
        <v>840.63</v>
      </c>
      <c r="F409" s="27">
        <v>840.63</v>
      </c>
      <c r="G409" s="16" t="s">
        <v>690</v>
      </c>
      <c r="H409" s="24">
        <v>0.00035</v>
      </c>
      <c r="I409" s="19">
        <v>4.9E-05</v>
      </c>
      <c r="J409" s="20">
        <f t="shared" si="6"/>
        <v>0.000301</v>
      </c>
    </row>
    <row r="410" spans="1:10" ht="16.5" customHeight="1">
      <c r="A410" s="21"/>
      <c r="B410" s="22"/>
      <c r="C410" s="23"/>
      <c r="D410" s="16" t="s">
        <v>691</v>
      </c>
      <c r="E410" s="27">
        <v>840.63</v>
      </c>
      <c r="F410" s="27">
        <v>840.63</v>
      </c>
      <c r="G410" s="16" t="s">
        <v>692</v>
      </c>
      <c r="H410" s="24">
        <v>0.0012</v>
      </c>
      <c r="I410" s="19">
        <v>0.000503</v>
      </c>
      <c r="J410" s="20">
        <f t="shared" si="6"/>
        <v>0.0006969999999999999</v>
      </c>
    </row>
    <row r="411" spans="1:10" ht="60">
      <c r="A411" s="21"/>
      <c r="B411" s="22"/>
      <c r="C411" s="23"/>
      <c r="D411" s="16" t="s">
        <v>693</v>
      </c>
      <c r="E411" s="27">
        <v>840.63</v>
      </c>
      <c r="F411" s="27">
        <v>840.63</v>
      </c>
      <c r="G411" s="16" t="s">
        <v>694</v>
      </c>
      <c r="H411" s="24">
        <v>0.0004</v>
      </c>
      <c r="I411" s="19">
        <v>0</v>
      </c>
      <c r="J411" s="20">
        <f t="shared" si="6"/>
        <v>0.0004</v>
      </c>
    </row>
    <row r="412" spans="1:10" ht="18" customHeight="1">
      <c r="A412" s="21"/>
      <c r="B412" s="22"/>
      <c r="C412" s="23"/>
      <c r="D412" s="16" t="s">
        <v>695</v>
      </c>
      <c r="E412" s="27">
        <v>840.63</v>
      </c>
      <c r="F412" s="27">
        <v>840.63</v>
      </c>
      <c r="G412" s="16" t="s">
        <v>696</v>
      </c>
      <c r="H412" s="24">
        <v>0.0004</v>
      </c>
      <c r="I412" s="19">
        <v>0</v>
      </c>
      <c r="J412" s="20">
        <f t="shared" si="6"/>
        <v>0.0004</v>
      </c>
    </row>
    <row r="413" spans="1:10" ht="30">
      <c r="A413" s="21"/>
      <c r="B413" s="22"/>
      <c r="C413" s="23"/>
      <c r="D413" s="16" t="s">
        <v>697</v>
      </c>
      <c r="E413" s="27">
        <v>840.63</v>
      </c>
      <c r="F413" s="27">
        <v>840.63</v>
      </c>
      <c r="G413" s="16" t="s">
        <v>699</v>
      </c>
      <c r="H413" s="24">
        <v>5E-05</v>
      </c>
      <c r="I413" s="19">
        <v>0.000243</v>
      </c>
      <c r="J413" s="20">
        <f t="shared" si="6"/>
        <v>-0.000193</v>
      </c>
    </row>
    <row r="414" spans="1:10" ht="30">
      <c r="A414" s="21"/>
      <c r="B414" s="22"/>
      <c r="C414" s="23"/>
      <c r="D414" s="16" t="s">
        <v>698</v>
      </c>
      <c r="E414" s="27">
        <v>840.63</v>
      </c>
      <c r="F414" s="27">
        <v>840.63</v>
      </c>
      <c r="G414" s="16" t="s">
        <v>699</v>
      </c>
      <c r="H414" s="24">
        <v>5E-05</v>
      </c>
      <c r="I414" s="19">
        <v>0</v>
      </c>
      <c r="J414" s="20">
        <f t="shared" si="6"/>
        <v>5E-05</v>
      </c>
    </row>
    <row r="415" spans="1:10" ht="45">
      <c r="A415" s="21"/>
      <c r="B415" s="22"/>
      <c r="C415" s="23"/>
      <c r="D415" s="16" t="s">
        <v>700</v>
      </c>
      <c r="E415" s="27">
        <v>840.63</v>
      </c>
      <c r="F415" s="27">
        <v>840.63</v>
      </c>
      <c r="G415" s="16" t="s">
        <v>701</v>
      </c>
      <c r="H415" s="24">
        <v>0.0005</v>
      </c>
      <c r="I415" s="19">
        <v>0</v>
      </c>
      <c r="J415" s="20">
        <f t="shared" si="6"/>
        <v>0.0005</v>
      </c>
    </row>
    <row r="416" spans="1:10" ht="18" customHeight="1">
      <c r="A416" s="29"/>
      <c r="B416" s="15"/>
      <c r="C416" s="23"/>
      <c r="D416" s="16" t="s">
        <v>702</v>
      </c>
      <c r="E416" s="27">
        <v>840.63</v>
      </c>
      <c r="F416" s="27">
        <v>840.63</v>
      </c>
      <c r="G416" s="16" t="s">
        <v>703</v>
      </c>
      <c r="H416" s="24">
        <v>0.00015</v>
      </c>
      <c r="I416" s="19">
        <v>4.4E-05</v>
      </c>
      <c r="J416" s="20">
        <f t="shared" si="6"/>
        <v>0.00010599999999999999</v>
      </c>
    </row>
    <row r="417" spans="1:10" ht="15.75" customHeight="1">
      <c r="A417" s="29"/>
      <c r="B417" s="15"/>
      <c r="C417" s="23"/>
      <c r="D417" s="16" t="s">
        <v>704</v>
      </c>
      <c r="E417" s="27">
        <v>840.63</v>
      </c>
      <c r="F417" s="27">
        <v>840.63</v>
      </c>
      <c r="G417" s="16" t="s">
        <v>705</v>
      </c>
      <c r="H417" s="24">
        <v>0.00011</v>
      </c>
      <c r="I417" s="28">
        <v>7E-06</v>
      </c>
      <c r="J417" s="20">
        <f t="shared" si="6"/>
        <v>0.00010300000000000001</v>
      </c>
    </row>
    <row r="418" spans="1:10" ht="36.75" customHeight="1">
      <c r="A418" s="29"/>
      <c r="B418" s="15"/>
      <c r="C418" s="23"/>
      <c r="D418" s="16" t="s">
        <v>706</v>
      </c>
      <c r="E418" s="27">
        <v>840.63</v>
      </c>
      <c r="F418" s="27">
        <v>840.63</v>
      </c>
      <c r="G418" s="16" t="s">
        <v>707</v>
      </c>
      <c r="H418" s="24">
        <v>0.0001</v>
      </c>
      <c r="I418" s="28">
        <v>0</v>
      </c>
      <c r="J418" s="20">
        <f t="shared" si="6"/>
        <v>0.0001</v>
      </c>
    </row>
    <row r="419" spans="1:10" ht="30">
      <c r="A419" s="21"/>
      <c r="B419" s="22"/>
      <c r="C419" s="23"/>
      <c r="D419" s="16" t="s">
        <v>708</v>
      </c>
      <c r="E419" s="27">
        <v>840.63</v>
      </c>
      <c r="F419" s="27">
        <v>840.63</v>
      </c>
      <c r="G419" s="16" t="s">
        <v>709</v>
      </c>
      <c r="H419" s="24">
        <v>0.0001</v>
      </c>
      <c r="I419" s="28">
        <v>3.4E-05</v>
      </c>
      <c r="J419" s="20">
        <f t="shared" si="6"/>
        <v>6.6E-05</v>
      </c>
    </row>
    <row r="420" spans="1:10" ht="45">
      <c r="A420" s="21"/>
      <c r="B420" s="22"/>
      <c r="C420" s="23"/>
      <c r="D420" s="16" t="s">
        <v>710</v>
      </c>
      <c r="E420" s="27">
        <v>840.63</v>
      </c>
      <c r="F420" s="27">
        <v>840.63</v>
      </c>
      <c r="G420" s="16" t="s">
        <v>711</v>
      </c>
      <c r="H420" s="24">
        <v>0.00025</v>
      </c>
      <c r="I420" s="28">
        <v>9E-05</v>
      </c>
      <c r="J420" s="20">
        <f t="shared" si="6"/>
        <v>0.00015999999999999999</v>
      </c>
    </row>
    <row r="421" spans="1:10" ht="45">
      <c r="A421" s="21"/>
      <c r="B421" s="22"/>
      <c r="C421" s="23"/>
      <c r="D421" s="16" t="s">
        <v>712</v>
      </c>
      <c r="E421" s="27">
        <v>840.63</v>
      </c>
      <c r="F421" s="27">
        <v>840.63</v>
      </c>
      <c r="G421" s="16" t="s">
        <v>713</v>
      </c>
      <c r="H421" s="24">
        <v>0.0003</v>
      </c>
      <c r="I421" s="28">
        <v>0</v>
      </c>
      <c r="J421" s="20">
        <f t="shared" si="6"/>
        <v>0.0003</v>
      </c>
    </row>
    <row r="422" spans="1:10" ht="15" customHeight="1">
      <c r="A422" s="29"/>
      <c r="B422" s="15"/>
      <c r="C422" s="23"/>
      <c r="D422" s="16" t="s">
        <v>714</v>
      </c>
      <c r="E422" s="27">
        <v>840.63</v>
      </c>
      <c r="F422" s="27">
        <v>840.63</v>
      </c>
      <c r="G422" s="16" t="s">
        <v>715</v>
      </c>
      <c r="H422" s="24">
        <v>0.001</v>
      </c>
      <c r="I422" s="28">
        <v>0.000397</v>
      </c>
      <c r="J422" s="20">
        <f t="shared" si="6"/>
        <v>0.000603</v>
      </c>
    </row>
    <row r="423" spans="1:10" ht="30">
      <c r="A423" s="21"/>
      <c r="B423" s="22"/>
      <c r="C423" s="23"/>
      <c r="D423" s="16" t="s">
        <v>716</v>
      </c>
      <c r="E423" s="27">
        <v>840.63</v>
      </c>
      <c r="F423" s="27">
        <v>840.63</v>
      </c>
      <c r="G423" s="16" t="s">
        <v>717</v>
      </c>
      <c r="H423" s="24">
        <v>0</v>
      </c>
      <c r="I423" s="28">
        <v>0</v>
      </c>
      <c r="J423" s="20">
        <f t="shared" si="6"/>
        <v>0</v>
      </c>
    </row>
    <row r="424" spans="1:10" ht="45">
      <c r="A424" s="21"/>
      <c r="B424" s="22"/>
      <c r="C424" s="23"/>
      <c r="D424" s="16" t="s">
        <v>718</v>
      </c>
      <c r="E424" s="27">
        <v>840.63</v>
      </c>
      <c r="F424" s="27">
        <v>840.63</v>
      </c>
      <c r="G424" s="16" t="s">
        <v>719</v>
      </c>
      <c r="H424" s="24">
        <v>0.00025</v>
      </c>
      <c r="I424" s="28">
        <v>5.9E-05</v>
      </c>
      <c r="J424" s="20">
        <f t="shared" si="6"/>
        <v>0.000191</v>
      </c>
    </row>
    <row r="425" spans="1:10" ht="60">
      <c r="A425" s="21"/>
      <c r="B425" s="22"/>
      <c r="C425" s="23"/>
      <c r="D425" s="16" t="s">
        <v>720</v>
      </c>
      <c r="E425" s="27">
        <v>840.63</v>
      </c>
      <c r="F425" s="27">
        <v>840.63</v>
      </c>
      <c r="G425" s="16" t="s">
        <v>722</v>
      </c>
      <c r="H425" s="24">
        <v>0.0006</v>
      </c>
      <c r="I425" s="28">
        <v>0</v>
      </c>
      <c r="J425" s="20">
        <f t="shared" si="6"/>
        <v>0.0006</v>
      </c>
    </row>
    <row r="426" spans="1:10" ht="14.25" customHeight="1">
      <c r="A426" s="21"/>
      <c r="B426" s="22"/>
      <c r="C426" s="23"/>
      <c r="D426" s="16" t="s">
        <v>721</v>
      </c>
      <c r="E426" s="27">
        <v>840.63</v>
      </c>
      <c r="F426" s="27">
        <v>840.63</v>
      </c>
      <c r="G426" s="16" t="s">
        <v>722</v>
      </c>
      <c r="H426" s="24">
        <v>0</v>
      </c>
      <c r="I426" s="28">
        <v>0</v>
      </c>
      <c r="J426" s="20">
        <f t="shared" si="6"/>
        <v>0</v>
      </c>
    </row>
    <row r="427" spans="1:10" ht="18" customHeight="1">
      <c r="A427" s="21"/>
      <c r="B427" s="22"/>
      <c r="C427" s="23"/>
      <c r="D427" s="16" t="s">
        <v>723</v>
      </c>
      <c r="E427" s="27">
        <v>840.63</v>
      </c>
      <c r="F427" s="27">
        <v>840.63</v>
      </c>
      <c r="G427" s="16" t="s">
        <v>724</v>
      </c>
      <c r="H427" s="24">
        <v>0.002</v>
      </c>
      <c r="I427" s="28">
        <v>0.000284</v>
      </c>
      <c r="J427" s="20">
        <f t="shared" si="6"/>
        <v>0.001716</v>
      </c>
    </row>
    <row r="428" spans="1:10" ht="45">
      <c r="A428" s="21"/>
      <c r="B428" s="22"/>
      <c r="C428" s="23"/>
      <c r="D428" s="16" t="s">
        <v>725</v>
      </c>
      <c r="E428" s="27">
        <v>840.63</v>
      </c>
      <c r="F428" s="27">
        <v>840.63</v>
      </c>
      <c r="G428" s="16" t="s">
        <v>726</v>
      </c>
      <c r="H428" s="24">
        <v>0</v>
      </c>
      <c r="I428" s="28">
        <v>0.00015</v>
      </c>
      <c r="J428" s="20">
        <f t="shared" si="6"/>
        <v>-0.00015</v>
      </c>
    </row>
    <row r="429" spans="1:10" ht="30">
      <c r="A429" s="21"/>
      <c r="B429" s="22"/>
      <c r="C429" s="23"/>
      <c r="D429" s="16" t="s">
        <v>727</v>
      </c>
      <c r="E429" s="27">
        <v>840.63</v>
      </c>
      <c r="F429" s="27">
        <v>840.63</v>
      </c>
      <c r="G429" s="16" t="s">
        <v>728</v>
      </c>
      <c r="H429" s="24">
        <v>0.0003</v>
      </c>
      <c r="I429" s="28">
        <v>0.00023</v>
      </c>
      <c r="J429" s="20">
        <f t="shared" si="6"/>
        <v>6.999999999999997E-05</v>
      </c>
    </row>
    <row r="430" spans="1:10" ht="14.25" customHeight="1">
      <c r="A430" s="21"/>
      <c r="B430" s="22"/>
      <c r="C430" s="23"/>
      <c r="D430" s="16" t="s">
        <v>729</v>
      </c>
      <c r="E430" s="27">
        <v>840.63</v>
      </c>
      <c r="F430" s="27">
        <v>840.63</v>
      </c>
      <c r="G430" s="16" t="s">
        <v>730</v>
      </c>
      <c r="H430" s="24">
        <v>0.00015</v>
      </c>
      <c r="I430" s="28">
        <v>0.00013</v>
      </c>
      <c r="J430" s="20">
        <f t="shared" si="6"/>
        <v>1.9999999999999998E-05</v>
      </c>
    </row>
    <row r="431" spans="1:10" ht="30">
      <c r="A431" s="21"/>
      <c r="B431" s="22"/>
      <c r="C431" s="23"/>
      <c r="D431" s="16" t="s">
        <v>731</v>
      </c>
      <c r="E431" s="27">
        <v>840.63</v>
      </c>
      <c r="F431" s="27">
        <v>840.63</v>
      </c>
      <c r="G431" s="16" t="s">
        <v>732</v>
      </c>
      <c r="H431" s="24">
        <v>0.0002</v>
      </c>
      <c r="I431" s="28">
        <v>7.7E-05</v>
      </c>
      <c r="J431" s="20">
        <f t="shared" si="6"/>
        <v>0.000123</v>
      </c>
    </row>
    <row r="432" spans="1:10" ht="30">
      <c r="A432" s="21"/>
      <c r="B432" s="22"/>
      <c r="C432" s="23"/>
      <c r="D432" s="16" t="s">
        <v>733</v>
      </c>
      <c r="E432" s="27">
        <v>840.63</v>
      </c>
      <c r="F432" s="27">
        <v>840.63</v>
      </c>
      <c r="G432" s="16" t="s">
        <v>734</v>
      </c>
      <c r="H432" s="24">
        <v>0.0006</v>
      </c>
      <c r="I432" s="28">
        <v>0.000571</v>
      </c>
      <c r="J432" s="20">
        <f t="shared" si="6"/>
        <v>2.8999999999999946E-05</v>
      </c>
    </row>
    <row r="433" spans="1:10" ht="30">
      <c r="A433" s="21"/>
      <c r="B433" s="22"/>
      <c r="C433" s="23"/>
      <c r="D433" s="16" t="s">
        <v>735</v>
      </c>
      <c r="E433" s="27">
        <v>840.63</v>
      </c>
      <c r="F433" s="27">
        <v>840.63</v>
      </c>
      <c r="G433" s="16" t="s">
        <v>736</v>
      </c>
      <c r="H433" s="24">
        <v>0.0004</v>
      </c>
      <c r="I433" s="28">
        <v>0.000248</v>
      </c>
      <c r="J433" s="20">
        <f t="shared" si="6"/>
        <v>0.000152</v>
      </c>
    </row>
    <row r="434" spans="1:10" ht="30">
      <c r="A434" s="21"/>
      <c r="B434" s="22"/>
      <c r="C434" s="23"/>
      <c r="D434" s="16" t="s">
        <v>737</v>
      </c>
      <c r="E434" s="27">
        <v>840.63</v>
      </c>
      <c r="F434" s="27">
        <v>840.63</v>
      </c>
      <c r="G434" s="16" t="s">
        <v>738</v>
      </c>
      <c r="H434" s="24">
        <v>0.0006</v>
      </c>
      <c r="I434" s="28">
        <v>0.000385</v>
      </c>
      <c r="J434" s="20">
        <f t="shared" si="6"/>
        <v>0.00021499999999999997</v>
      </c>
    </row>
    <row r="435" spans="1:10" ht="30">
      <c r="A435" s="21"/>
      <c r="B435" s="22"/>
      <c r="C435" s="23"/>
      <c r="D435" s="16" t="s">
        <v>739</v>
      </c>
      <c r="E435" s="27">
        <v>840.63</v>
      </c>
      <c r="F435" s="27">
        <v>840.63</v>
      </c>
      <c r="G435" s="16" t="s">
        <v>740</v>
      </c>
      <c r="H435" s="24">
        <v>0.0002</v>
      </c>
      <c r="I435" s="28">
        <v>0.00014</v>
      </c>
      <c r="J435" s="20">
        <f t="shared" si="6"/>
        <v>6.000000000000002E-05</v>
      </c>
    </row>
    <row r="436" spans="1:10" ht="60">
      <c r="A436" s="21"/>
      <c r="B436" s="22"/>
      <c r="C436" s="23"/>
      <c r="D436" s="16" t="s">
        <v>741</v>
      </c>
      <c r="E436" s="27">
        <v>840.63</v>
      </c>
      <c r="F436" s="27">
        <v>840.63</v>
      </c>
      <c r="G436" s="16" t="s">
        <v>743</v>
      </c>
      <c r="H436" s="24">
        <v>0.00025</v>
      </c>
      <c r="I436" s="28">
        <v>0.000264</v>
      </c>
      <c r="J436" s="20">
        <f t="shared" si="6"/>
        <v>-1.4000000000000015E-05</v>
      </c>
    </row>
    <row r="437" spans="1:10" ht="60">
      <c r="A437" s="21"/>
      <c r="B437" s="22"/>
      <c r="C437" s="23"/>
      <c r="D437" s="16" t="s">
        <v>742</v>
      </c>
      <c r="E437" s="27">
        <v>840.63</v>
      </c>
      <c r="F437" s="27">
        <v>840.63</v>
      </c>
      <c r="G437" s="16" t="s">
        <v>743</v>
      </c>
      <c r="H437" s="24">
        <v>0.00025</v>
      </c>
      <c r="I437" s="28">
        <v>0.000428</v>
      </c>
      <c r="J437" s="20">
        <f t="shared" si="6"/>
        <v>-0.000178</v>
      </c>
    </row>
    <row r="438" spans="1:10" ht="45">
      <c r="A438" s="21"/>
      <c r="B438" s="22"/>
      <c r="C438" s="23"/>
      <c r="D438" s="16" t="s">
        <v>744</v>
      </c>
      <c r="E438" s="27">
        <v>840.63</v>
      </c>
      <c r="F438" s="27">
        <v>840.63</v>
      </c>
      <c r="G438" s="16" t="s">
        <v>746</v>
      </c>
      <c r="H438" s="24">
        <v>0</v>
      </c>
      <c r="I438" s="28">
        <v>0</v>
      </c>
      <c r="J438" s="20">
        <f t="shared" si="6"/>
        <v>0</v>
      </c>
    </row>
    <row r="439" spans="1:10" ht="45">
      <c r="A439" s="21"/>
      <c r="B439" s="22"/>
      <c r="C439" s="23"/>
      <c r="D439" s="16" t="s">
        <v>745</v>
      </c>
      <c r="E439" s="27">
        <v>840.63</v>
      </c>
      <c r="F439" s="27">
        <v>840.63</v>
      </c>
      <c r="G439" s="16" t="s">
        <v>746</v>
      </c>
      <c r="H439" s="24">
        <v>0</v>
      </c>
      <c r="I439" s="28">
        <v>0</v>
      </c>
      <c r="J439" s="20">
        <f t="shared" si="6"/>
        <v>0</v>
      </c>
    </row>
    <row r="440" spans="1:10" ht="16.5" customHeight="1">
      <c r="A440" s="29"/>
      <c r="B440" s="15"/>
      <c r="C440" s="23"/>
      <c r="D440" s="16" t="s">
        <v>747</v>
      </c>
      <c r="E440" s="27">
        <v>840.63</v>
      </c>
      <c r="F440" s="27">
        <v>840.63</v>
      </c>
      <c r="G440" s="16" t="s">
        <v>748</v>
      </c>
      <c r="H440" s="24">
        <v>0.0003</v>
      </c>
      <c r="I440" s="28">
        <v>8.6E-05</v>
      </c>
      <c r="J440" s="20">
        <f t="shared" si="6"/>
        <v>0.00021399999999999997</v>
      </c>
    </row>
    <row r="441" spans="1:10" ht="30">
      <c r="A441" s="21"/>
      <c r="B441" s="22"/>
      <c r="C441" s="23"/>
      <c r="D441" s="16" t="s">
        <v>749</v>
      </c>
      <c r="E441" s="27">
        <v>840.63</v>
      </c>
      <c r="F441" s="27">
        <v>840.63</v>
      </c>
      <c r="G441" s="16" t="s">
        <v>750</v>
      </c>
      <c r="H441" s="24">
        <v>0.0002</v>
      </c>
      <c r="I441" s="28">
        <v>0.000179</v>
      </c>
      <c r="J441" s="20">
        <f t="shared" si="6"/>
        <v>2.1000000000000023E-05</v>
      </c>
    </row>
    <row r="442" spans="1:10" ht="30">
      <c r="A442" s="21"/>
      <c r="B442" s="22"/>
      <c r="C442" s="23"/>
      <c r="D442" s="16" t="s">
        <v>751</v>
      </c>
      <c r="E442" s="27">
        <v>840.63</v>
      </c>
      <c r="F442" s="27">
        <v>840.63</v>
      </c>
      <c r="G442" s="16" t="s">
        <v>752</v>
      </c>
      <c r="H442" s="24">
        <v>0.00015</v>
      </c>
      <c r="I442" s="28">
        <v>0.000125</v>
      </c>
      <c r="J442" s="20">
        <f t="shared" si="6"/>
        <v>2.4999999999999984E-05</v>
      </c>
    </row>
    <row r="443" spans="1:10" ht="30">
      <c r="A443" s="21"/>
      <c r="B443" s="22"/>
      <c r="C443" s="23"/>
      <c r="D443" s="16" t="s">
        <v>753</v>
      </c>
      <c r="E443" s="27">
        <v>840.63</v>
      </c>
      <c r="F443" s="27">
        <v>840.63</v>
      </c>
      <c r="G443" s="16" t="s">
        <v>754</v>
      </c>
      <c r="H443" s="24">
        <v>0.0003</v>
      </c>
      <c r="I443" s="28">
        <v>0</v>
      </c>
      <c r="J443" s="20">
        <f t="shared" si="6"/>
        <v>0.0003</v>
      </c>
    </row>
    <row r="444" spans="1:10" ht="17.25" customHeight="1">
      <c r="A444" s="29"/>
      <c r="B444" s="15"/>
      <c r="C444" s="23"/>
      <c r="D444" s="16" t="s">
        <v>755</v>
      </c>
      <c r="E444" s="27">
        <v>840.63</v>
      </c>
      <c r="F444" s="27">
        <v>840.63</v>
      </c>
      <c r="G444" s="16" t="s">
        <v>756</v>
      </c>
      <c r="H444" s="24">
        <v>0.0001</v>
      </c>
      <c r="I444" s="28">
        <v>0</v>
      </c>
      <c r="J444" s="20">
        <f t="shared" si="6"/>
        <v>0.0001</v>
      </c>
    </row>
    <row r="445" spans="1:10" ht="45">
      <c r="A445" s="21"/>
      <c r="B445" s="22"/>
      <c r="C445" s="23"/>
      <c r="D445" s="16" t="s">
        <v>757</v>
      </c>
      <c r="E445" s="27">
        <v>840.63</v>
      </c>
      <c r="F445" s="27">
        <v>840.63</v>
      </c>
      <c r="G445" s="16" t="s">
        <v>758</v>
      </c>
      <c r="H445" s="24">
        <v>2E-05</v>
      </c>
      <c r="I445" s="28">
        <v>7.3E-05</v>
      </c>
      <c r="J445" s="20">
        <f t="shared" si="6"/>
        <v>-5.3E-05</v>
      </c>
    </row>
    <row r="446" spans="1:10" ht="45">
      <c r="A446" s="21"/>
      <c r="B446" s="22"/>
      <c r="C446" s="23"/>
      <c r="D446" s="16" t="s">
        <v>759</v>
      </c>
      <c r="E446" s="27">
        <v>840.63</v>
      </c>
      <c r="F446" s="27">
        <v>840.63</v>
      </c>
      <c r="G446" s="16" t="s">
        <v>760</v>
      </c>
      <c r="H446" s="24">
        <v>0.0004</v>
      </c>
      <c r="I446" s="28">
        <v>0.000237</v>
      </c>
      <c r="J446" s="20">
        <f t="shared" si="6"/>
        <v>0.00016300000000000003</v>
      </c>
    </row>
    <row r="447" spans="1:10" ht="30">
      <c r="A447" s="21"/>
      <c r="B447" s="22"/>
      <c r="C447" s="23"/>
      <c r="D447" s="16" t="s">
        <v>761</v>
      </c>
      <c r="E447" s="27">
        <v>840.63</v>
      </c>
      <c r="F447" s="27">
        <v>840.63</v>
      </c>
      <c r="G447" s="16" t="s">
        <v>762</v>
      </c>
      <c r="H447" s="24">
        <v>0.0015</v>
      </c>
      <c r="I447" s="28">
        <v>0.000337</v>
      </c>
      <c r="J447" s="20">
        <f t="shared" si="6"/>
        <v>0.001163</v>
      </c>
    </row>
    <row r="448" spans="1:10" ht="45">
      <c r="A448" s="21"/>
      <c r="B448" s="22"/>
      <c r="C448" s="23"/>
      <c r="D448" s="16" t="s">
        <v>763</v>
      </c>
      <c r="E448" s="27">
        <v>840.63</v>
      </c>
      <c r="F448" s="27">
        <v>840.63</v>
      </c>
      <c r="G448" s="16" t="s">
        <v>764</v>
      </c>
      <c r="H448" s="24">
        <v>0.0003</v>
      </c>
      <c r="I448" s="28">
        <v>7.2E-05</v>
      </c>
      <c r="J448" s="20">
        <f t="shared" si="6"/>
        <v>0.00022799999999999996</v>
      </c>
    </row>
    <row r="449" spans="1:10" ht="60">
      <c r="A449" s="21"/>
      <c r="B449" s="22"/>
      <c r="C449" s="23"/>
      <c r="D449" s="16" t="s">
        <v>765</v>
      </c>
      <c r="E449" s="27">
        <v>840.63</v>
      </c>
      <c r="F449" s="27">
        <v>840.63</v>
      </c>
      <c r="G449" s="16" t="s">
        <v>766</v>
      </c>
      <c r="H449" s="24">
        <v>0.002</v>
      </c>
      <c r="I449" s="28">
        <v>0.000533</v>
      </c>
      <c r="J449" s="20">
        <f t="shared" si="6"/>
        <v>0.001467</v>
      </c>
    </row>
    <row r="450" spans="1:10" ht="45">
      <c r="A450" s="21"/>
      <c r="B450" s="22"/>
      <c r="C450" s="23"/>
      <c r="D450" s="16" t="s">
        <v>767</v>
      </c>
      <c r="E450" s="27">
        <v>840.63</v>
      </c>
      <c r="F450" s="27">
        <v>840.63</v>
      </c>
      <c r="G450" s="16" t="s">
        <v>769</v>
      </c>
      <c r="H450" s="24">
        <v>0.001</v>
      </c>
      <c r="I450" s="28">
        <v>0.000322</v>
      </c>
      <c r="J450" s="20">
        <f t="shared" si="6"/>
        <v>0.000678</v>
      </c>
    </row>
    <row r="451" spans="1:10" ht="30">
      <c r="A451" s="21"/>
      <c r="B451" s="22"/>
      <c r="C451" s="23"/>
      <c r="D451" s="16" t="s">
        <v>768</v>
      </c>
      <c r="E451" s="27">
        <v>840.63</v>
      </c>
      <c r="F451" s="27">
        <v>840.63</v>
      </c>
      <c r="G451" s="16" t="s">
        <v>769</v>
      </c>
      <c r="H451" s="24">
        <v>0.001</v>
      </c>
      <c r="I451" s="28">
        <v>0.000299</v>
      </c>
      <c r="J451" s="20">
        <f t="shared" si="6"/>
        <v>0.000701</v>
      </c>
    </row>
    <row r="452" spans="1:10" ht="30">
      <c r="A452" s="21"/>
      <c r="B452" s="22"/>
      <c r="C452" s="23"/>
      <c r="D452" s="16" t="s">
        <v>770</v>
      </c>
      <c r="E452" s="27">
        <v>840.63</v>
      </c>
      <c r="F452" s="27">
        <v>840.63</v>
      </c>
      <c r="G452" s="16" t="s">
        <v>771</v>
      </c>
      <c r="H452" s="24">
        <v>0.0005</v>
      </c>
      <c r="I452" s="28">
        <v>0.000283</v>
      </c>
      <c r="J452" s="20">
        <f t="shared" si="6"/>
        <v>0.00021700000000000002</v>
      </c>
    </row>
    <row r="453" spans="1:10" ht="45">
      <c r="A453" s="21"/>
      <c r="B453" s="22"/>
      <c r="C453" s="23"/>
      <c r="D453" s="16" t="s">
        <v>772</v>
      </c>
      <c r="E453" s="27">
        <v>840.63</v>
      </c>
      <c r="F453" s="27">
        <v>840.63</v>
      </c>
      <c r="G453" s="16" t="s">
        <v>773</v>
      </c>
      <c r="H453" s="24">
        <v>0.003</v>
      </c>
      <c r="I453" s="28">
        <v>0.000337</v>
      </c>
      <c r="J453" s="20">
        <f t="shared" si="6"/>
        <v>0.002663</v>
      </c>
    </row>
    <row r="454" spans="1:10" ht="60">
      <c r="A454" s="21"/>
      <c r="B454" s="22"/>
      <c r="C454" s="23"/>
      <c r="D454" s="16" t="s">
        <v>774</v>
      </c>
      <c r="E454" s="27">
        <v>840.63</v>
      </c>
      <c r="F454" s="27">
        <v>840.63</v>
      </c>
      <c r="G454" s="16" t="s">
        <v>775</v>
      </c>
      <c r="H454" s="24">
        <v>0.0002</v>
      </c>
      <c r="I454" s="28">
        <v>0.000112</v>
      </c>
      <c r="J454" s="20">
        <f t="shared" si="6"/>
        <v>8.800000000000001E-05</v>
      </c>
    </row>
    <row r="455" spans="1:10" ht="30">
      <c r="A455" s="21"/>
      <c r="B455" s="22"/>
      <c r="C455" s="23"/>
      <c r="D455" s="16" t="s">
        <v>776</v>
      </c>
      <c r="E455" s="27">
        <v>840.63</v>
      </c>
      <c r="F455" s="27">
        <v>840.63</v>
      </c>
      <c r="G455" s="16" t="s">
        <v>777</v>
      </c>
      <c r="H455" s="24">
        <v>0</v>
      </c>
      <c r="I455" s="28">
        <v>0.000316</v>
      </c>
      <c r="J455" s="20">
        <f t="shared" si="6"/>
        <v>-0.000316</v>
      </c>
    </row>
    <row r="456" spans="1:10" ht="30">
      <c r="A456" s="21"/>
      <c r="B456" s="22"/>
      <c r="C456" s="23"/>
      <c r="D456" s="16" t="s">
        <v>778</v>
      </c>
      <c r="E456" s="27">
        <v>840.63</v>
      </c>
      <c r="F456" s="27">
        <v>840.63</v>
      </c>
      <c r="G456" s="16" t="s">
        <v>779</v>
      </c>
      <c r="H456" s="24">
        <v>0.0009</v>
      </c>
      <c r="I456" s="28">
        <v>0.000122</v>
      </c>
      <c r="J456" s="20">
        <f t="shared" si="6"/>
        <v>0.0007779999999999999</v>
      </c>
    </row>
    <row r="457" spans="1:10" ht="60">
      <c r="A457" s="21"/>
      <c r="B457" s="22"/>
      <c r="C457" s="23"/>
      <c r="D457" s="16" t="s">
        <v>780</v>
      </c>
      <c r="E457" s="27">
        <v>840.63</v>
      </c>
      <c r="F457" s="27">
        <v>840.63</v>
      </c>
      <c r="G457" s="16" t="s">
        <v>781</v>
      </c>
      <c r="H457" s="24">
        <v>0.0001</v>
      </c>
      <c r="I457" s="28">
        <v>5.7E-05</v>
      </c>
      <c r="J457" s="20">
        <f t="shared" si="6"/>
        <v>4.3E-05</v>
      </c>
    </row>
    <row r="458" spans="1:10" ht="30">
      <c r="A458" s="21"/>
      <c r="B458" s="22"/>
      <c r="C458" s="23"/>
      <c r="D458" s="16" t="s">
        <v>782</v>
      </c>
      <c r="E458" s="27">
        <v>840.63</v>
      </c>
      <c r="F458" s="27">
        <v>840.63</v>
      </c>
      <c r="G458" s="16" t="s">
        <v>784</v>
      </c>
      <c r="H458" s="24">
        <v>0.00025</v>
      </c>
      <c r="I458" s="28">
        <v>0</v>
      </c>
      <c r="J458" s="20">
        <f t="shared" si="6"/>
        <v>0.00025</v>
      </c>
    </row>
    <row r="459" spans="1:10" ht="30">
      <c r="A459" s="21"/>
      <c r="B459" s="22"/>
      <c r="C459" s="23"/>
      <c r="D459" s="16" t="s">
        <v>783</v>
      </c>
      <c r="E459" s="27">
        <v>840.63</v>
      </c>
      <c r="F459" s="27">
        <v>840.63</v>
      </c>
      <c r="G459" s="16" t="s">
        <v>784</v>
      </c>
      <c r="H459" s="24">
        <v>0.00015</v>
      </c>
      <c r="I459" s="28">
        <v>4.6E-05</v>
      </c>
      <c r="J459" s="20">
        <f t="shared" si="6"/>
        <v>0.00010399999999999998</v>
      </c>
    </row>
    <row r="460" spans="1:10" ht="45">
      <c r="A460" s="21"/>
      <c r="B460" s="22"/>
      <c r="C460" s="23"/>
      <c r="D460" s="16" t="s">
        <v>785</v>
      </c>
      <c r="E460" s="27">
        <v>840.63</v>
      </c>
      <c r="F460" s="27">
        <v>840.63</v>
      </c>
      <c r="G460" s="16" t="s">
        <v>786</v>
      </c>
      <c r="H460" s="24">
        <v>0.0001</v>
      </c>
      <c r="I460" s="28">
        <v>0</v>
      </c>
      <c r="J460" s="20">
        <f aca="true" t="shared" si="7" ref="J460:J523">H460-I460</f>
        <v>0.0001</v>
      </c>
    </row>
    <row r="461" spans="1:10" ht="20.25" customHeight="1">
      <c r="A461" s="29"/>
      <c r="B461" s="15"/>
      <c r="C461" s="30"/>
      <c r="D461" s="16" t="s">
        <v>787</v>
      </c>
      <c r="E461" s="27">
        <v>840.63</v>
      </c>
      <c r="F461" s="27">
        <v>840.63</v>
      </c>
      <c r="G461" s="16" t="s">
        <v>788</v>
      </c>
      <c r="H461" s="24">
        <v>0.0002</v>
      </c>
      <c r="I461" s="28">
        <v>0.00057</v>
      </c>
      <c r="J461" s="20">
        <f t="shared" si="7"/>
        <v>-0.00037</v>
      </c>
    </row>
    <row r="462" spans="1:10" ht="15" customHeight="1">
      <c r="A462" s="21"/>
      <c r="B462" s="22"/>
      <c r="C462" s="23"/>
      <c r="D462" s="16" t="s">
        <v>789</v>
      </c>
      <c r="E462" s="27">
        <v>840.63</v>
      </c>
      <c r="F462" s="27">
        <v>840.63</v>
      </c>
      <c r="G462" s="16" t="s">
        <v>791</v>
      </c>
      <c r="H462" s="24">
        <v>0.00015</v>
      </c>
      <c r="I462" s="28">
        <v>0</v>
      </c>
      <c r="J462" s="20">
        <f t="shared" si="7"/>
        <v>0.00015</v>
      </c>
    </row>
    <row r="463" spans="1:10" ht="45">
      <c r="A463" s="21"/>
      <c r="B463" s="22"/>
      <c r="C463" s="23"/>
      <c r="D463" s="16" t="s">
        <v>790</v>
      </c>
      <c r="E463" s="27">
        <v>840.63</v>
      </c>
      <c r="F463" s="27">
        <v>840.63</v>
      </c>
      <c r="G463" s="16" t="s">
        <v>791</v>
      </c>
      <c r="H463" s="24">
        <v>0.0003</v>
      </c>
      <c r="I463" s="28">
        <v>0</v>
      </c>
      <c r="J463" s="20">
        <f t="shared" si="7"/>
        <v>0.0003</v>
      </c>
    </row>
    <row r="464" spans="1:10" ht="30">
      <c r="A464" s="21"/>
      <c r="B464" s="22"/>
      <c r="C464" s="23"/>
      <c r="D464" s="16" t="s">
        <v>792</v>
      </c>
      <c r="E464" s="27">
        <v>840.63</v>
      </c>
      <c r="F464" s="27">
        <v>840.63</v>
      </c>
      <c r="G464" s="16" t="s">
        <v>793</v>
      </c>
      <c r="H464" s="24">
        <v>0.00022</v>
      </c>
      <c r="I464" s="28">
        <v>0</v>
      </c>
      <c r="J464" s="20">
        <f t="shared" si="7"/>
        <v>0.00022</v>
      </c>
    </row>
    <row r="465" spans="1:10" ht="22.5" customHeight="1">
      <c r="A465" s="21"/>
      <c r="B465" s="22"/>
      <c r="C465" s="30"/>
      <c r="D465" s="16" t="s">
        <v>794</v>
      </c>
      <c r="E465" s="27">
        <v>840.63</v>
      </c>
      <c r="F465" s="27">
        <v>840.63</v>
      </c>
      <c r="G465" s="16" t="s">
        <v>795</v>
      </c>
      <c r="H465" s="24">
        <v>0.0006</v>
      </c>
      <c r="I465" s="28">
        <v>0.000144</v>
      </c>
      <c r="J465" s="20">
        <f t="shared" si="7"/>
        <v>0.0004559999999999999</v>
      </c>
    </row>
    <row r="466" spans="1:10" ht="17.25" customHeight="1">
      <c r="A466" s="21"/>
      <c r="B466" s="22"/>
      <c r="C466" s="23"/>
      <c r="D466" s="16" t="s">
        <v>796</v>
      </c>
      <c r="E466" s="27">
        <v>840.63</v>
      </c>
      <c r="F466" s="27">
        <v>840.63</v>
      </c>
      <c r="G466" s="16" t="s">
        <v>797</v>
      </c>
      <c r="H466" s="24">
        <v>0.0004</v>
      </c>
      <c r="I466" s="28">
        <v>0.00029</v>
      </c>
      <c r="J466" s="20">
        <f t="shared" si="7"/>
        <v>0.00011000000000000002</v>
      </c>
    </row>
    <row r="467" spans="1:10" ht="18" customHeight="1">
      <c r="A467" s="21"/>
      <c r="B467" s="22"/>
      <c r="C467" s="23"/>
      <c r="D467" s="16" t="s">
        <v>798</v>
      </c>
      <c r="E467" s="27">
        <v>840.63</v>
      </c>
      <c r="F467" s="27">
        <v>840.63</v>
      </c>
      <c r="G467" s="16" t="s">
        <v>799</v>
      </c>
      <c r="H467" s="24">
        <v>0.0005</v>
      </c>
      <c r="I467" s="28">
        <v>0.000477</v>
      </c>
      <c r="J467" s="20">
        <f t="shared" si="7"/>
        <v>2.3000000000000017E-05</v>
      </c>
    </row>
    <row r="468" spans="1:10" ht="30">
      <c r="A468" s="21"/>
      <c r="B468" s="22"/>
      <c r="C468" s="23"/>
      <c r="D468" s="16" t="s">
        <v>800</v>
      </c>
      <c r="E468" s="27">
        <v>840.63</v>
      </c>
      <c r="F468" s="27">
        <v>840.63</v>
      </c>
      <c r="G468" s="16" t="s">
        <v>801</v>
      </c>
      <c r="H468" s="24">
        <v>0</v>
      </c>
      <c r="I468" s="28">
        <v>0</v>
      </c>
      <c r="J468" s="20">
        <f t="shared" si="7"/>
        <v>0</v>
      </c>
    </row>
    <row r="469" spans="1:10" ht="18" customHeight="1">
      <c r="A469" s="29"/>
      <c r="B469" s="15"/>
      <c r="C469" s="23"/>
      <c r="D469" s="16" t="s">
        <v>802</v>
      </c>
      <c r="E469" s="27">
        <v>840.63</v>
      </c>
      <c r="F469" s="27">
        <v>840.63</v>
      </c>
      <c r="G469" s="16" t="s">
        <v>803</v>
      </c>
      <c r="H469" s="24">
        <v>0.0003</v>
      </c>
      <c r="I469" s="28">
        <v>0.000396</v>
      </c>
      <c r="J469" s="20">
        <f t="shared" si="7"/>
        <v>-9.6E-05</v>
      </c>
    </row>
    <row r="470" spans="1:10" ht="45">
      <c r="A470" s="21"/>
      <c r="B470" s="22"/>
      <c r="C470" s="23"/>
      <c r="D470" s="16" t="s">
        <v>804</v>
      </c>
      <c r="E470" s="27">
        <v>840.63</v>
      </c>
      <c r="F470" s="27">
        <v>840.63</v>
      </c>
      <c r="G470" s="16" t="s">
        <v>805</v>
      </c>
      <c r="H470" s="24">
        <v>0.0013</v>
      </c>
      <c r="I470" s="28">
        <v>0.001267</v>
      </c>
      <c r="J470" s="20">
        <f t="shared" si="7"/>
        <v>3.300000000000004E-05</v>
      </c>
    </row>
    <row r="471" spans="1:10" ht="60">
      <c r="A471" s="21"/>
      <c r="B471" s="22"/>
      <c r="C471" s="23"/>
      <c r="D471" s="16" t="s">
        <v>806</v>
      </c>
      <c r="E471" s="27">
        <v>840.63</v>
      </c>
      <c r="F471" s="27">
        <v>840.63</v>
      </c>
      <c r="G471" s="16" t="s">
        <v>807</v>
      </c>
      <c r="H471" s="24">
        <v>0.0005</v>
      </c>
      <c r="I471" s="28">
        <v>0</v>
      </c>
      <c r="J471" s="20">
        <f t="shared" si="7"/>
        <v>0.0005</v>
      </c>
    </row>
    <row r="472" spans="1:10" ht="30">
      <c r="A472" s="21"/>
      <c r="B472" s="22"/>
      <c r="C472" s="23"/>
      <c r="D472" s="16" t="s">
        <v>808</v>
      </c>
      <c r="E472" s="27">
        <v>840.63</v>
      </c>
      <c r="F472" s="27">
        <v>840.63</v>
      </c>
      <c r="G472" s="16" t="s">
        <v>809</v>
      </c>
      <c r="H472" s="24">
        <v>0.0003</v>
      </c>
      <c r="I472" s="28">
        <v>0</v>
      </c>
      <c r="J472" s="20">
        <f t="shared" si="7"/>
        <v>0.0003</v>
      </c>
    </row>
    <row r="473" spans="1:10" ht="45">
      <c r="A473" s="21"/>
      <c r="B473" s="22"/>
      <c r="C473" s="23"/>
      <c r="D473" s="16" t="s">
        <v>810</v>
      </c>
      <c r="E473" s="27">
        <v>840.63</v>
      </c>
      <c r="F473" s="27">
        <v>840.63</v>
      </c>
      <c r="G473" s="16" t="s">
        <v>811</v>
      </c>
      <c r="H473" s="24">
        <v>0.0015</v>
      </c>
      <c r="I473" s="28">
        <v>0.000172</v>
      </c>
      <c r="J473" s="20">
        <f t="shared" si="7"/>
        <v>0.001328</v>
      </c>
    </row>
    <row r="474" spans="1:10" ht="30">
      <c r="A474" s="21"/>
      <c r="B474" s="22"/>
      <c r="C474" s="23"/>
      <c r="D474" s="16" t="s">
        <v>812</v>
      </c>
      <c r="E474" s="27">
        <v>840.63</v>
      </c>
      <c r="F474" s="27">
        <v>840.63</v>
      </c>
      <c r="G474" s="16" t="s">
        <v>813</v>
      </c>
      <c r="H474" s="24">
        <v>0.00015</v>
      </c>
      <c r="I474" s="28">
        <v>5.1E-05</v>
      </c>
      <c r="J474" s="20">
        <f t="shared" si="7"/>
        <v>9.9E-05</v>
      </c>
    </row>
    <row r="475" spans="1:10" ht="18.75" customHeight="1">
      <c r="A475" s="21"/>
      <c r="B475" s="22"/>
      <c r="C475" s="23"/>
      <c r="D475" s="16" t="s">
        <v>814</v>
      </c>
      <c r="E475" s="27">
        <v>840.63</v>
      </c>
      <c r="F475" s="27">
        <v>840.63</v>
      </c>
      <c r="G475" s="16" t="s">
        <v>815</v>
      </c>
      <c r="H475" s="24">
        <v>0.0001</v>
      </c>
      <c r="I475" s="28">
        <v>0</v>
      </c>
      <c r="J475" s="20">
        <f t="shared" si="7"/>
        <v>0.0001</v>
      </c>
    </row>
    <row r="476" spans="1:10" ht="30">
      <c r="A476" s="21"/>
      <c r="B476" s="22"/>
      <c r="C476" s="23"/>
      <c r="D476" s="16" t="s">
        <v>816</v>
      </c>
      <c r="E476" s="27">
        <v>840.63</v>
      </c>
      <c r="F476" s="27">
        <v>840.63</v>
      </c>
      <c r="G476" s="16" t="s">
        <v>817</v>
      </c>
      <c r="H476" s="24">
        <v>0.0001</v>
      </c>
      <c r="I476" s="28">
        <v>0</v>
      </c>
      <c r="J476" s="20">
        <f t="shared" si="7"/>
        <v>0.0001</v>
      </c>
    </row>
    <row r="477" spans="1:10" ht="45">
      <c r="A477" s="21"/>
      <c r="B477" s="22"/>
      <c r="C477" s="23"/>
      <c r="D477" s="16" t="s">
        <v>818</v>
      </c>
      <c r="E477" s="27">
        <v>840.63</v>
      </c>
      <c r="F477" s="27">
        <v>840.63</v>
      </c>
      <c r="G477" s="16" t="s">
        <v>819</v>
      </c>
      <c r="H477" s="24">
        <v>0.0005</v>
      </c>
      <c r="I477" s="28">
        <v>0.00048</v>
      </c>
      <c r="J477" s="20">
        <f t="shared" si="7"/>
        <v>1.9999999999999998E-05</v>
      </c>
    </row>
    <row r="478" spans="1:10" ht="15" customHeight="1">
      <c r="A478" s="21"/>
      <c r="B478" s="22"/>
      <c r="C478" s="23"/>
      <c r="D478" s="16" t="s">
        <v>820</v>
      </c>
      <c r="E478" s="27">
        <v>840.63</v>
      </c>
      <c r="F478" s="27">
        <v>840.63</v>
      </c>
      <c r="G478" s="16" t="s">
        <v>821</v>
      </c>
      <c r="H478" s="24">
        <v>0.0002</v>
      </c>
      <c r="I478" s="28">
        <v>0.000122</v>
      </c>
      <c r="J478" s="20">
        <f t="shared" si="7"/>
        <v>7.800000000000001E-05</v>
      </c>
    </row>
    <row r="479" spans="1:10" ht="30">
      <c r="A479" s="21"/>
      <c r="B479" s="22"/>
      <c r="C479" s="23"/>
      <c r="D479" s="16" t="s">
        <v>822</v>
      </c>
      <c r="E479" s="27">
        <v>840.63</v>
      </c>
      <c r="F479" s="27">
        <v>840.63</v>
      </c>
      <c r="G479" s="16" t="s">
        <v>823</v>
      </c>
      <c r="H479" s="24">
        <v>0.001</v>
      </c>
      <c r="I479" s="28">
        <v>0</v>
      </c>
      <c r="J479" s="20">
        <f t="shared" si="7"/>
        <v>0.001</v>
      </c>
    </row>
    <row r="480" spans="1:10" ht="15.75">
      <c r="A480" s="21"/>
      <c r="B480" s="22"/>
      <c r="C480" s="23"/>
      <c r="D480" s="16" t="s">
        <v>824</v>
      </c>
      <c r="E480" s="27">
        <v>840.63</v>
      </c>
      <c r="F480" s="27">
        <v>840.63</v>
      </c>
      <c r="G480" s="16" t="s">
        <v>825</v>
      </c>
      <c r="H480" s="24">
        <v>0.0003</v>
      </c>
      <c r="I480" s="28">
        <v>0.00026</v>
      </c>
      <c r="J480" s="20">
        <f t="shared" si="7"/>
        <v>3.9999999999999996E-05</v>
      </c>
    </row>
    <row r="481" spans="1:10" ht="19.5" customHeight="1">
      <c r="A481" s="21"/>
      <c r="B481" s="22"/>
      <c r="C481" s="23"/>
      <c r="D481" s="16" t="s">
        <v>826</v>
      </c>
      <c r="E481" s="27">
        <v>840.63</v>
      </c>
      <c r="F481" s="27">
        <v>840.63</v>
      </c>
      <c r="G481" s="16" t="s">
        <v>827</v>
      </c>
      <c r="H481" s="24">
        <v>0.0004</v>
      </c>
      <c r="I481" s="28">
        <v>0.00025</v>
      </c>
      <c r="J481" s="20">
        <f t="shared" si="7"/>
        <v>0.00015000000000000001</v>
      </c>
    </row>
    <row r="482" spans="1:10" ht="15.75" customHeight="1">
      <c r="A482" s="29"/>
      <c r="B482" s="15"/>
      <c r="C482" s="23"/>
      <c r="D482" s="16" t="s">
        <v>828</v>
      </c>
      <c r="E482" s="27">
        <v>840.63</v>
      </c>
      <c r="F482" s="27">
        <v>840.63</v>
      </c>
      <c r="G482" s="16" t="s">
        <v>829</v>
      </c>
      <c r="H482" s="24">
        <v>0.00055</v>
      </c>
      <c r="I482" s="28">
        <v>0.000456</v>
      </c>
      <c r="J482" s="20">
        <f t="shared" si="7"/>
        <v>9.400000000000001E-05</v>
      </c>
    </row>
    <row r="483" spans="1:10" ht="19.5" customHeight="1">
      <c r="A483" s="21"/>
      <c r="B483" s="22"/>
      <c r="C483" s="23"/>
      <c r="D483" s="16" t="s">
        <v>830</v>
      </c>
      <c r="E483" s="27">
        <v>840.63</v>
      </c>
      <c r="F483" s="27">
        <v>840.63</v>
      </c>
      <c r="G483" s="16" t="s">
        <v>831</v>
      </c>
      <c r="H483" s="24">
        <v>0</v>
      </c>
      <c r="I483" s="28">
        <v>0</v>
      </c>
      <c r="J483" s="20">
        <f t="shared" si="7"/>
        <v>0</v>
      </c>
    </row>
    <row r="484" spans="1:10" ht="18" customHeight="1">
      <c r="A484" s="29"/>
      <c r="B484" s="15"/>
      <c r="C484" s="23"/>
      <c r="D484" s="16" t="s">
        <v>832</v>
      </c>
      <c r="E484" s="27">
        <v>840.63</v>
      </c>
      <c r="F484" s="27">
        <v>840.63</v>
      </c>
      <c r="G484" s="16" t="s">
        <v>833</v>
      </c>
      <c r="H484" s="24">
        <v>0.0002</v>
      </c>
      <c r="I484" s="28">
        <v>0</v>
      </c>
      <c r="J484" s="20">
        <f t="shared" si="7"/>
        <v>0.0002</v>
      </c>
    </row>
    <row r="485" spans="1:10" ht="15" customHeight="1">
      <c r="A485" s="29"/>
      <c r="B485" s="15"/>
      <c r="C485" s="23"/>
      <c r="D485" s="16" t="s">
        <v>834</v>
      </c>
      <c r="E485" s="27">
        <v>840.63</v>
      </c>
      <c r="F485" s="27">
        <v>840.63</v>
      </c>
      <c r="G485" s="16" t="s">
        <v>839</v>
      </c>
      <c r="H485" s="24">
        <v>6E-05</v>
      </c>
      <c r="I485" s="28">
        <v>0</v>
      </c>
      <c r="J485" s="20">
        <f t="shared" si="7"/>
        <v>6E-05</v>
      </c>
    </row>
    <row r="486" spans="1:10" ht="27.75" customHeight="1">
      <c r="A486" s="29"/>
      <c r="B486" s="15"/>
      <c r="C486" s="23"/>
      <c r="D486" s="16" t="s">
        <v>835</v>
      </c>
      <c r="E486" s="27">
        <v>840.63</v>
      </c>
      <c r="F486" s="27">
        <v>840.63</v>
      </c>
      <c r="G486" s="16" t="s">
        <v>838</v>
      </c>
      <c r="H486" s="24">
        <v>0.001</v>
      </c>
      <c r="I486" s="28">
        <v>0.00063</v>
      </c>
      <c r="J486" s="20">
        <f t="shared" si="7"/>
        <v>0.00037</v>
      </c>
    </row>
    <row r="487" spans="1:10" ht="15" customHeight="1">
      <c r="A487" s="29"/>
      <c r="B487" s="15"/>
      <c r="C487" s="23"/>
      <c r="D487" s="16" t="s">
        <v>836</v>
      </c>
      <c r="E487" s="27">
        <v>840.63</v>
      </c>
      <c r="F487" s="27">
        <v>840.63</v>
      </c>
      <c r="G487" s="16" t="s">
        <v>837</v>
      </c>
      <c r="H487" s="24">
        <v>0.00015</v>
      </c>
      <c r="I487" s="28">
        <v>0</v>
      </c>
      <c r="J487" s="20">
        <f t="shared" si="7"/>
        <v>0.00015</v>
      </c>
    </row>
    <row r="488" spans="1:10" ht="21" customHeight="1">
      <c r="A488" s="29"/>
      <c r="B488" s="15"/>
      <c r="C488" s="23"/>
      <c r="D488" s="16" t="s">
        <v>840</v>
      </c>
      <c r="E488" s="27">
        <v>840.63</v>
      </c>
      <c r="F488" s="27">
        <v>840.63</v>
      </c>
      <c r="G488" s="16" t="s">
        <v>841</v>
      </c>
      <c r="H488" s="24">
        <v>0.00015</v>
      </c>
      <c r="I488" s="28">
        <v>2E-06</v>
      </c>
      <c r="J488" s="20">
        <f t="shared" si="7"/>
        <v>0.000148</v>
      </c>
    </row>
    <row r="489" spans="1:10" ht="21" customHeight="1">
      <c r="A489" s="29"/>
      <c r="B489" s="15"/>
      <c r="C489" s="30"/>
      <c r="D489" s="16" t="s">
        <v>842</v>
      </c>
      <c r="E489" s="27">
        <v>840.63</v>
      </c>
      <c r="F489" s="27">
        <v>840.63</v>
      </c>
      <c r="G489" s="16" t="s">
        <v>843</v>
      </c>
      <c r="H489" s="24">
        <v>5E-05</v>
      </c>
      <c r="I489" s="28">
        <v>0</v>
      </c>
      <c r="J489" s="20">
        <f t="shared" si="7"/>
        <v>5E-05</v>
      </c>
    </row>
    <row r="490" spans="1:10" ht="17.25" customHeight="1">
      <c r="A490" s="29"/>
      <c r="B490" s="15"/>
      <c r="C490" s="23"/>
      <c r="D490" s="16" t="s">
        <v>844</v>
      </c>
      <c r="E490" s="27">
        <v>840.63</v>
      </c>
      <c r="F490" s="27">
        <v>840.63</v>
      </c>
      <c r="G490" s="16" t="s">
        <v>845</v>
      </c>
      <c r="H490" s="24">
        <v>0.00043</v>
      </c>
      <c r="I490" s="28">
        <v>0.00154</v>
      </c>
      <c r="J490" s="20">
        <f t="shared" si="7"/>
        <v>-0.0011099999999999999</v>
      </c>
    </row>
    <row r="491" spans="1:10" ht="18.75" customHeight="1">
      <c r="A491" s="29"/>
      <c r="B491" s="15"/>
      <c r="C491" s="23"/>
      <c r="D491" s="16" t="s">
        <v>846</v>
      </c>
      <c r="E491" s="27">
        <v>840.63</v>
      </c>
      <c r="F491" s="27">
        <v>840.63</v>
      </c>
      <c r="G491" s="16" t="s">
        <v>847</v>
      </c>
      <c r="H491" s="24">
        <v>0.0001</v>
      </c>
      <c r="I491" s="28">
        <v>4.4E-05</v>
      </c>
      <c r="J491" s="20">
        <f t="shared" si="7"/>
        <v>5.6000000000000006E-05</v>
      </c>
    </row>
    <row r="492" spans="1:10" ht="19.5" customHeight="1">
      <c r="A492" s="21"/>
      <c r="B492" s="22"/>
      <c r="C492" s="23"/>
      <c r="D492" s="16" t="s">
        <v>848</v>
      </c>
      <c r="E492" s="27">
        <v>840.63</v>
      </c>
      <c r="F492" s="27">
        <v>840.63</v>
      </c>
      <c r="G492" s="16" t="s">
        <v>849</v>
      </c>
      <c r="H492" s="24">
        <v>0.0017</v>
      </c>
      <c r="I492" s="28">
        <v>0</v>
      </c>
      <c r="J492" s="20">
        <f t="shared" si="7"/>
        <v>0.0017</v>
      </c>
    </row>
    <row r="493" spans="1:10" ht="17.25" customHeight="1">
      <c r="A493" s="29"/>
      <c r="B493" s="15"/>
      <c r="C493" s="23"/>
      <c r="D493" s="16" t="s">
        <v>850</v>
      </c>
      <c r="E493" s="27">
        <v>840.63</v>
      </c>
      <c r="F493" s="27">
        <v>840.63</v>
      </c>
      <c r="G493" s="16" t="s">
        <v>851</v>
      </c>
      <c r="H493" s="24">
        <v>0.004</v>
      </c>
      <c r="I493" s="28">
        <v>0.000281</v>
      </c>
      <c r="J493" s="20">
        <f t="shared" si="7"/>
        <v>0.003719</v>
      </c>
    </row>
    <row r="494" spans="1:10" ht="17.25" customHeight="1">
      <c r="A494" s="29"/>
      <c r="B494" s="15"/>
      <c r="C494" s="30"/>
      <c r="D494" s="16" t="s">
        <v>852</v>
      </c>
      <c r="E494" s="27">
        <v>840.63</v>
      </c>
      <c r="F494" s="27">
        <v>840.63</v>
      </c>
      <c r="G494" s="16" t="s">
        <v>854</v>
      </c>
      <c r="H494" s="24">
        <v>0.0001</v>
      </c>
      <c r="I494" s="28">
        <v>3.7E-05</v>
      </c>
      <c r="J494" s="20">
        <f t="shared" si="7"/>
        <v>6.300000000000001E-05</v>
      </c>
    </row>
    <row r="495" spans="1:10" ht="18" customHeight="1">
      <c r="A495" s="21"/>
      <c r="B495" s="22"/>
      <c r="C495" s="23"/>
      <c r="D495" s="16" t="s">
        <v>853</v>
      </c>
      <c r="E495" s="27">
        <v>840.63</v>
      </c>
      <c r="F495" s="27">
        <v>840.63</v>
      </c>
      <c r="G495" s="16" t="s">
        <v>854</v>
      </c>
      <c r="H495" s="24">
        <v>0.0017</v>
      </c>
      <c r="I495" s="28">
        <v>0.000359</v>
      </c>
      <c r="J495" s="20">
        <f t="shared" si="7"/>
        <v>0.001341</v>
      </c>
    </row>
    <row r="496" spans="1:10" ht="17.25" customHeight="1">
      <c r="A496" s="21"/>
      <c r="B496" s="22"/>
      <c r="C496" s="23"/>
      <c r="D496" s="16" t="s">
        <v>855</v>
      </c>
      <c r="E496" s="27">
        <v>840.63</v>
      </c>
      <c r="F496" s="27">
        <v>840.63</v>
      </c>
      <c r="G496" s="16" t="s">
        <v>858</v>
      </c>
      <c r="H496" s="24">
        <v>0.00014</v>
      </c>
      <c r="I496" s="28">
        <v>0</v>
      </c>
      <c r="J496" s="20">
        <f t="shared" si="7"/>
        <v>0.00014</v>
      </c>
    </row>
    <row r="497" spans="1:10" ht="45">
      <c r="A497" s="21"/>
      <c r="B497" s="22"/>
      <c r="C497" s="23"/>
      <c r="D497" s="16" t="s">
        <v>856</v>
      </c>
      <c r="E497" s="27">
        <v>840.63</v>
      </c>
      <c r="F497" s="27">
        <v>840.63</v>
      </c>
      <c r="G497" s="16" t="s">
        <v>858</v>
      </c>
      <c r="H497" s="24">
        <v>0.00014</v>
      </c>
      <c r="I497" s="28">
        <v>0</v>
      </c>
      <c r="J497" s="20">
        <f t="shared" si="7"/>
        <v>0.00014</v>
      </c>
    </row>
    <row r="498" spans="1:10" ht="30">
      <c r="A498" s="21"/>
      <c r="B498" s="22"/>
      <c r="C498" s="23"/>
      <c r="D498" s="16" t="s">
        <v>857</v>
      </c>
      <c r="E498" s="27">
        <v>840.63</v>
      </c>
      <c r="F498" s="27">
        <v>840.63</v>
      </c>
      <c r="G498" s="16" t="s">
        <v>858</v>
      </c>
      <c r="H498" s="24">
        <v>0</v>
      </c>
      <c r="I498" s="28">
        <v>0</v>
      </c>
      <c r="J498" s="20">
        <f t="shared" si="7"/>
        <v>0</v>
      </c>
    </row>
    <row r="499" spans="1:10" ht="30">
      <c r="A499" s="21"/>
      <c r="B499" s="22"/>
      <c r="C499" s="30"/>
      <c r="D499" s="16" t="s">
        <v>859</v>
      </c>
      <c r="E499" s="27">
        <v>840.63</v>
      </c>
      <c r="F499" s="27">
        <v>840.63</v>
      </c>
      <c r="G499" s="16" t="s">
        <v>860</v>
      </c>
      <c r="H499" s="24">
        <v>0.00024</v>
      </c>
      <c r="I499" s="28">
        <v>4.2E-05</v>
      </c>
      <c r="J499" s="20">
        <f t="shared" si="7"/>
        <v>0.00019800000000000002</v>
      </c>
    </row>
    <row r="500" spans="1:10" ht="30">
      <c r="A500" s="21"/>
      <c r="B500" s="22"/>
      <c r="C500" s="23"/>
      <c r="D500" s="16" t="s">
        <v>861</v>
      </c>
      <c r="E500" s="27">
        <v>840.63</v>
      </c>
      <c r="F500" s="27">
        <v>840.63</v>
      </c>
      <c r="G500" s="16" t="s">
        <v>862</v>
      </c>
      <c r="H500" s="24">
        <v>0.001</v>
      </c>
      <c r="I500" s="28">
        <v>0.000581</v>
      </c>
      <c r="J500" s="20">
        <f t="shared" si="7"/>
        <v>0.000419</v>
      </c>
    </row>
    <row r="501" spans="1:10" ht="30">
      <c r="A501" s="21"/>
      <c r="B501" s="22"/>
      <c r="C501" s="23"/>
      <c r="D501" s="16" t="s">
        <v>863</v>
      </c>
      <c r="E501" s="27">
        <v>840.63</v>
      </c>
      <c r="F501" s="27">
        <v>840.63</v>
      </c>
      <c r="G501" s="16" t="s">
        <v>864</v>
      </c>
      <c r="H501" s="24">
        <v>0.0008</v>
      </c>
      <c r="I501" s="28">
        <v>0.000192</v>
      </c>
      <c r="J501" s="20">
        <f t="shared" si="7"/>
        <v>0.000608</v>
      </c>
    </row>
    <row r="502" spans="1:10" ht="30">
      <c r="A502" s="21"/>
      <c r="B502" s="22"/>
      <c r="C502" s="23"/>
      <c r="D502" s="16" t="s">
        <v>865</v>
      </c>
      <c r="E502" s="27">
        <v>840.63</v>
      </c>
      <c r="F502" s="27">
        <v>840.63</v>
      </c>
      <c r="G502" s="16" t="s">
        <v>16</v>
      </c>
      <c r="H502" s="24">
        <v>0.001</v>
      </c>
      <c r="I502" s="28">
        <v>0</v>
      </c>
      <c r="J502" s="20">
        <f t="shared" si="7"/>
        <v>0.001</v>
      </c>
    </row>
    <row r="503" spans="1:10" ht="30">
      <c r="A503" s="21"/>
      <c r="B503" s="22"/>
      <c r="C503" s="23"/>
      <c r="D503" s="16" t="s">
        <v>866</v>
      </c>
      <c r="E503" s="27">
        <v>840.63</v>
      </c>
      <c r="F503" s="27">
        <v>840.63</v>
      </c>
      <c r="G503" s="16" t="s">
        <v>867</v>
      </c>
      <c r="H503" s="24">
        <v>0.0001</v>
      </c>
      <c r="I503" s="28">
        <v>3.1E-05</v>
      </c>
      <c r="J503" s="20">
        <f t="shared" si="7"/>
        <v>6.9E-05</v>
      </c>
    </row>
    <row r="504" spans="1:10" ht="30">
      <c r="A504" s="21"/>
      <c r="B504" s="22"/>
      <c r="C504" s="23"/>
      <c r="D504" s="16" t="s">
        <v>868</v>
      </c>
      <c r="E504" s="27">
        <v>840.63</v>
      </c>
      <c r="F504" s="27">
        <v>840.63</v>
      </c>
      <c r="G504" s="16" t="s">
        <v>869</v>
      </c>
      <c r="H504" s="24">
        <v>0.0001</v>
      </c>
      <c r="I504" s="28">
        <v>3.6E-05</v>
      </c>
      <c r="J504" s="20">
        <f t="shared" si="7"/>
        <v>6.400000000000001E-05</v>
      </c>
    </row>
    <row r="505" spans="1:10" ht="45">
      <c r="A505" s="21"/>
      <c r="B505" s="22"/>
      <c r="C505" s="23"/>
      <c r="D505" s="16" t="s">
        <v>870</v>
      </c>
      <c r="E505" s="27">
        <v>840.63</v>
      </c>
      <c r="F505" s="27">
        <v>840.63</v>
      </c>
      <c r="G505" s="16" t="s">
        <v>873</v>
      </c>
      <c r="H505" s="24">
        <v>0.0003</v>
      </c>
      <c r="I505" s="28">
        <v>4.7E-05</v>
      </c>
      <c r="J505" s="20">
        <f t="shared" si="7"/>
        <v>0.00025299999999999997</v>
      </c>
    </row>
    <row r="506" spans="1:10" ht="18.75" customHeight="1">
      <c r="A506" s="29"/>
      <c r="B506" s="15"/>
      <c r="C506" s="23"/>
      <c r="D506" s="16" t="s">
        <v>871</v>
      </c>
      <c r="E506" s="27">
        <v>840.63</v>
      </c>
      <c r="F506" s="27">
        <v>840.63</v>
      </c>
      <c r="G506" s="16" t="s">
        <v>873</v>
      </c>
      <c r="H506" s="24">
        <v>0.0007</v>
      </c>
      <c r="I506" s="28">
        <v>0.000225</v>
      </c>
      <c r="J506" s="20">
        <f t="shared" si="7"/>
        <v>0.000475</v>
      </c>
    </row>
    <row r="507" spans="1:10" ht="45">
      <c r="A507" s="21"/>
      <c r="B507" s="22"/>
      <c r="C507" s="23"/>
      <c r="D507" s="16" t="s">
        <v>872</v>
      </c>
      <c r="E507" s="27">
        <v>840.63</v>
      </c>
      <c r="F507" s="27">
        <v>840.63</v>
      </c>
      <c r="G507" s="16" t="s">
        <v>873</v>
      </c>
      <c r="H507" s="24">
        <v>0.0005</v>
      </c>
      <c r="I507" s="28">
        <v>0.000349</v>
      </c>
      <c r="J507" s="20">
        <f t="shared" si="7"/>
        <v>0.00015099999999999998</v>
      </c>
    </row>
    <row r="508" spans="1:10" ht="45">
      <c r="A508" s="21"/>
      <c r="B508" s="22"/>
      <c r="C508" s="23"/>
      <c r="D508" s="16" t="s">
        <v>874</v>
      </c>
      <c r="E508" s="27">
        <v>840.63</v>
      </c>
      <c r="F508" s="27">
        <v>840.63</v>
      </c>
      <c r="G508" s="16" t="s">
        <v>875</v>
      </c>
      <c r="H508" s="24">
        <v>0.0003</v>
      </c>
      <c r="I508" s="28">
        <v>0.002156</v>
      </c>
      <c r="J508" s="20">
        <f t="shared" si="7"/>
        <v>-0.001856</v>
      </c>
    </row>
    <row r="509" spans="1:10" ht="60">
      <c r="A509" s="21"/>
      <c r="B509" s="22"/>
      <c r="C509" s="23"/>
      <c r="D509" s="16" t="s">
        <v>876</v>
      </c>
      <c r="E509" s="27">
        <v>840.63</v>
      </c>
      <c r="F509" s="27">
        <v>840.63</v>
      </c>
      <c r="G509" s="16" t="s">
        <v>877</v>
      </c>
      <c r="H509" s="24">
        <v>0.001</v>
      </c>
      <c r="I509" s="28">
        <v>0.00026</v>
      </c>
      <c r="J509" s="20">
        <f t="shared" si="7"/>
        <v>0.00074</v>
      </c>
    </row>
    <row r="510" spans="1:10" ht="15" customHeight="1">
      <c r="A510" s="29"/>
      <c r="B510" s="15"/>
      <c r="C510" s="23"/>
      <c r="D510" s="16" t="s">
        <v>878</v>
      </c>
      <c r="E510" s="27">
        <v>840.63</v>
      </c>
      <c r="F510" s="27">
        <v>840.63</v>
      </c>
      <c r="G510" s="16" t="s">
        <v>879</v>
      </c>
      <c r="H510" s="24">
        <v>0.00015</v>
      </c>
      <c r="I510" s="28">
        <v>0.00018</v>
      </c>
      <c r="J510" s="20">
        <f t="shared" si="7"/>
        <v>-3.0000000000000024E-05</v>
      </c>
    </row>
    <row r="511" spans="1:10" ht="45">
      <c r="A511" s="21"/>
      <c r="B511" s="22"/>
      <c r="C511" s="23"/>
      <c r="D511" s="16" t="s">
        <v>880</v>
      </c>
      <c r="E511" s="27">
        <v>840.63</v>
      </c>
      <c r="F511" s="27">
        <v>840.63</v>
      </c>
      <c r="G511" s="16" t="s">
        <v>882</v>
      </c>
      <c r="H511" s="24">
        <v>0.00015</v>
      </c>
      <c r="I511" s="28">
        <v>5.8E-05</v>
      </c>
      <c r="J511" s="20">
        <f t="shared" si="7"/>
        <v>9.199999999999999E-05</v>
      </c>
    </row>
    <row r="512" spans="1:10" ht="60">
      <c r="A512" s="21"/>
      <c r="B512" s="22"/>
      <c r="C512" s="23"/>
      <c r="D512" s="16" t="s">
        <v>881</v>
      </c>
      <c r="E512" s="27">
        <v>840.63</v>
      </c>
      <c r="F512" s="27">
        <v>840.63</v>
      </c>
      <c r="G512" s="16" t="s">
        <v>882</v>
      </c>
      <c r="H512" s="24">
        <v>0.00015</v>
      </c>
      <c r="I512" s="28">
        <v>2.9E-05</v>
      </c>
      <c r="J512" s="20">
        <f t="shared" si="7"/>
        <v>0.00012099999999999999</v>
      </c>
    </row>
    <row r="513" spans="1:10" ht="45">
      <c r="A513" s="21"/>
      <c r="B513" s="22"/>
      <c r="C513" s="23"/>
      <c r="D513" s="16" t="s">
        <v>883</v>
      </c>
      <c r="E513" s="27">
        <v>840.63</v>
      </c>
      <c r="F513" s="27">
        <v>840.63</v>
      </c>
      <c r="G513" s="16" t="s">
        <v>884</v>
      </c>
      <c r="H513" s="24">
        <v>0.0005</v>
      </c>
      <c r="I513" s="28">
        <v>8.9E-05</v>
      </c>
      <c r="J513" s="20">
        <f t="shared" si="7"/>
        <v>0.000411</v>
      </c>
    </row>
    <row r="514" spans="1:10" ht="17.25" customHeight="1">
      <c r="A514" s="29"/>
      <c r="B514" s="15"/>
      <c r="C514" s="23"/>
      <c r="D514" s="16" t="s">
        <v>885</v>
      </c>
      <c r="E514" s="27">
        <v>840.63</v>
      </c>
      <c r="F514" s="27">
        <v>840.63</v>
      </c>
      <c r="G514" s="16" t="s">
        <v>886</v>
      </c>
      <c r="H514" s="24">
        <v>0.0015</v>
      </c>
      <c r="I514" s="28">
        <v>0.000463</v>
      </c>
      <c r="J514" s="20">
        <f t="shared" si="7"/>
        <v>0.0010370000000000002</v>
      </c>
    </row>
    <row r="515" spans="1:10" ht="30">
      <c r="A515" s="21"/>
      <c r="B515" s="22"/>
      <c r="C515" s="23"/>
      <c r="D515" s="16" t="s">
        <v>887</v>
      </c>
      <c r="E515" s="27">
        <v>840.63</v>
      </c>
      <c r="F515" s="27">
        <v>840.63</v>
      </c>
      <c r="G515" s="16" t="s">
        <v>888</v>
      </c>
      <c r="H515" s="24">
        <v>0</v>
      </c>
      <c r="I515" s="28">
        <v>0.000117</v>
      </c>
      <c r="J515" s="20">
        <f t="shared" si="7"/>
        <v>-0.000117</v>
      </c>
    </row>
    <row r="516" spans="1:10" ht="45">
      <c r="A516" s="21"/>
      <c r="B516" s="22"/>
      <c r="C516" s="23"/>
      <c r="D516" s="16" t="s">
        <v>889</v>
      </c>
      <c r="E516" s="27">
        <v>840.63</v>
      </c>
      <c r="F516" s="27">
        <v>840.63</v>
      </c>
      <c r="G516" s="16" t="s">
        <v>890</v>
      </c>
      <c r="H516" s="24">
        <v>0.00014</v>
      </c>
      <c r="I516" s="28">
        <v>4E-05</v>
      </c>
      <c r="J516" s="20">
        <f t="shared" si="7"/>
        <v>9.999999999999999E-05</v>
      </c>
    </row>
    <row r="517" spans="1:10" ht="45">
      <c r="A517" s="21"/>
      <c r="B517" s="22"/>
      <c r="C517" s="23"/>
      <c r="D517" s="16" t="s">
        <v>891</v>
      </c>
      <c r="E517" s="27">
        <v>840.63</v>
      </c>
      <c r="F517" s="27">
        <v>840.63</v>
      </c>
      <c r="G517" s="16" t="s">
        <v>894</v>
      </c>
      <c r="H517" s="24">
        <v>5E-05</v>
      </c>
      <c r="I517" s="28">
        <v>3.3E-05</v>
      </c>
      <c r="J517" s="20">
        <f t="shared" si="7"/>
        <v>1.7E-05</v>
      </c>
    </row>
    <row r="518" spans="1:10" ht="45">
      <c r="A518" s="21"/>
      <c r="B518" s="22"/>
      <c r="C518" s="23"/>
      <c r="D518" s="16" t="s">
        <v>892</v>
      </c>
      <c r="E518" s="27">
        <v>840.63</v>
      </c>
      <c r="F518" s="27">
        <v>840.63</v>
      </c>
      <c r="G518" s="16" t="s">
        <v>894</v>
      </c>
      <c r="H518" s="24">
        <v>0.00015</v>
      </c>
      <c r="I518" s="28">
        <v>0.000141</v>
      </c>
      <c r="J518" s="20">
        <f t="shared" si="7"/>
        <v>8.999999999999975E-06</v>
      </c>
    </row>
    <row r="519" spans="1:10" ht="15.75" customHeight="1">
      <c r="A519" s="29"/>
      <c r="B519" s="15"/>
      <c r="C519" s="23"/>
      <c r="D519" s="16" t="s">
        <v>893</v>
      </c>
      <c r="E519" s="27">
        <v>840.63</v>
      </c>
      <c r="F519" s="27">
        <v>840.63</v>
      </c>
      <c r="G519" s="16" t="s">
        <v>894</v>
      </c>
      <c r="H519" s="24">
        <v>5E-05</v>
      </c>
      <c r="I519" s="28">
        <v>5.5E-05</v>
      </c>
      <c r="J519" s="20">
        <f t="shared" si="7"/>
        <v>-4.9999999999999996E-06</v>
      </c>
    </row>
    <row r="520" spans="1:10" ht="45">
      <c r="A520" s="21"/>
      <c r="B520" s="22"/>
      <c r="C520" s="23"/>
      <c r="D520" s="16" t="s">
        <v>895</v>
      </c>
      <c r="E520" s="27">
        <v>840.63</v>
      </c>
      <c r="F520" s="27">
        <v>840.63</v>
      </c>
      <c r="G520" s="16" t="s">
        <v>897</v>
      </c>
      <c r="H520" s="24">
        <v>0.00089</v>
      </c>
      <c r="I520" s="28">
        <v>0.000189</v>
      </c>
      <c r="J520" s="20">
        <f t="shared" si="7"/>
        <v>0.0007009999999999999</v>
      </c>
    </row>
    <row r="521" spans="1:10" ht="18" customHeight="1">
      <c r="A521" s="21"/>
      <c r="B521" s="22"/>
      <c r="C521" s="23"/>
      <c r="D521" s="16" t="s">
        <v>896</v>
      </c>
      <c r="E521" s="27">
        <v>840.63</v>
      </c>
      <c r="F521" s="27">
        <v>840.63</v>
      </c>
      <c r="G521" s="16" t="s">
        <v>897</v>
      </c>
      <c r="H521" s="24">
        <v>0.000187</v>
      </c>
      <c r="I521" s="28">
        <v>0.000498</v>
      </c>
      <c r="J521" s="20">
        <f t="shared" si="7"/>
        <v>-0.00031099999999999997</v>
      </c>
    </row>
    <row r="522" spans="1:10" ht="30">
      <c r="A522" s="21"/>
      <c r="B522" s="22"/>
      <c r="C522" s="23"/>
      <c r="D522" s="16" t="s">
        <v>898</v>
      </c>
      <c r="E522" s="27">
        <v>840.63</v>
      </c>
      <c r="F522" s="27">
        <v>840.63</v>
      </c>
      <c r="G522" s="16" t="s">
        <v>899</v>
      </c>
      <c r="H522" s="24">
        <v>0.0005</v>
      </c>
      <c r="I522" s="28">
        <v>0</v>
      </c>
      <c r="J522" s="20">
        <f t="shared" si="7"/>
        <v>0.0005</v>
      </c>
    </row>
    <row r="523" spans="1:10" ht="30">
      <c r="A523" s="21"/>
      <c r="B523" s="22"/>
      <c r="C523" s="23"/>
      <c r="D523" s="16" t="s">
        <v>900</v>
      </c>
      <c r="E523" s="27">
        <v>840.63</v>
      </c>
      <c r="F523" s="27">
        <v>840.63</v>
      </c>
      <c r="G523" s="16" t="s">
        <v>901</v>
      </c>
      <c r="H523" s="24">
        <v>0.001</v>
      </c>
      <c r="I523" s="28">
        <v>3.7E-05</v>
      </c>
      <c r="J523" s="20">
        <f t="shared" si="7"/>
        <v>0.000963</v>
      </c>
    </row>
    <row r="524" spans="1:10" ht="30">
      <c r="A524" s="21"/>
      <c r="B524" s="22"/>
      <c r="C524" s="23"/>
      <c r="D524" s="16" t="s">
        <v>902</v>
      </c>
      <c r="E524" s="27">
        <v>840.63</v>
      </c>
      <c r="F524" s="27">
        <v>840.63</v>
      </c>
      <c r="G524" s="16" t="s">
        <v>903</v>
      </c>
      <c r="H524" s="24">
        <v>0.0001</v>
      </c>
      <c r="I524" s="28">
        <v>2E-06</v>
      </c>
      <c r="J524" s="20">
        <f aca="true" t="shared" si="8" ref="J524:J587">H524-I524</f>
        <v>9.800000000000001E-05</v>
      </c>
    </row>
    <row r="525" spans="1:10" ht="30">
      <c r="A525" s="21"/>
      <c r="B525" s="22"/>
      <c r="C525" s="23"/>
      <c r="D525" s="16" t="s">
        <v>904</v>
      </c>
      <c r="E525" s="27">
        <v>840.63</v>
      </c>
      <c r="F525" s="27">
        <v>840.63</v>
      </c>
      <c r="G525" s="16" t="s">
        <v>905</v>
      </c>
      <c r="H525" s="24">
        <v>0.0002</v>
      </c>
      <c r="I525" s="28">
        <v>0.000169</v>
      </c>
      <c r="J525" s="20">
        <f t="shared" si="8"/>
        <v>3.100000000000002E-05</v>
      </c>
    </row>
    <row r="526" spans="1:10" ht="30">
      <c r="A526" s="21"/>
      <c r="B526" s="22"/>
      <c r="C526" s="23"/>
      <c r="D526" s="16" t="s">
        <v>906</v>
      </c>
      <c r="E526" s="27">
        <v>840.63</v>
      </c>
      <c r="F526" s="27">
        <v>840.63</v>
      </c>
      <c r="G526" s="16" t="s">
        <v>907</v>
      </c>
      <c r="H526" s="24">
        <v>9E-05</v>
      </c>
      <c r="I526" s="28">
        <v>3.8E-05</v>
      </c>
      <c r="J526" s="20">
        <f t="shared" si="8"/>
        <v>5.2000000000000004E-05</v>
      </c>
    </row>
    <row r="527" spans="1:10" ht="45">
      <c r="A527" s="21"/>
      <c r="B527" s="22"/>
      <c r="C527" s="23"/>
      <c r="D527" s="16" t="s">
        <v>908</v>
      </c>
      <c r="E527" s="27">
        <v>840.63</v>
      </c>
      <c r="F527" s="27">
        <v>840.63</v>
      </c>
      <c r="G527" s="16" t="s">
        <v>909</v>
      </c>
      <c r="H527" s="24">
        <v>5E-05</v>
      </c>
      <c r="I527" s="28">
        <v>2.3E-05</v>
      </c>
      <c r="J527" s="20">
        <f t="shared" si="8"/>
        <v>2.7000000000000002E-05</v>
      </c>
    </row>
    <row r="528" spans="1:10" ht="30">
      <c r="A528" s="21"/>
      <c r="B528" s="22"/>
      <c r="C528" s="23"/>
      <c r="D528" s="16" t="s">
        <v>910</v>
      </c>
      <c r="E528" s="27">
        <v>840.63</v>
      </c>
      <c r="F528" s="27">
        <v>840.63</v>
      </c>
      <c r="G528" s="16" t="s">
        <v>911</v>
      </c>
      <c r="H528" s="24">
        <v>0.0007</v>
      </c>
      <c r="I528" s="28">
        <v>0.000676</v>
      </c>
      <c r="J528" s="20">
        <f t="shared" si="8"/>
        <v>2.400000000000004E-05</v>
      </c>
    </row>
    <row r="529" spans="1:10" ht="30">
      <c r="A529" s="21"/>
      <c r="B529" s="22"/>
      <c r="C529" s="23"/>
      <c r="D529" s="16" t="s">
        <v>912</v>
      </c>
      <c r="E529" s="27">
        <v>840.63</v>
      </c>
      <c r="F529" s="27">
        <v>840.63</v>
      </c>
      <c r="G529" s="16" t="s">
        <v>914</v>
      </c>
      <c r="H529" s="24">
        <v>0.0005</v>
      </c>
      <c r="I529" s="28">
        <v>0.000393</v>
      </c>
      <c r="J529" s="20">
        <f t="shared" si="8"/>
        <v>0.000107</v>
      </c>
    </row>
    <row r="530" spans="1:10" ht="30">
      <c r="A530" s="21"/>
      <c r="B530" s="22"/>
      <c r="C530" s="23"/>
      <c r="D530" s="16" t="s">
        <v>913</v>
      </c>
      <c r="E530" s="27">
        <v>840.63</v>
      </c>
      <c r="F530" s="27">
        <v>840.63</v>
      </c>
      <c r="G530" s="16" t="s">
        <v>914</v>
      </c>
      <c r="H530" s="24">
        <v>0.0006</v>
      </c>
      <c r="I530" s="28">
        <v>0.0006</v>
      </c>
      <c r="J530" s="20">
        <f t="shared" si="8"/>
        <v>0</v>
      </c>
    </row>
    <row r="531" spans="1:10" ht="45">
      <c r="A531" s="21"/>
      <c r="B531" s="22"/>
      <c r="C531" s="23"/>
      <c r="D531" s="16" t="s">
        <v>915</v>
      </c>
      <c r="E531" s="27">
        <v>840.63</v>
      </c>
      <c r="F531" s="27">
        <v>840.63</v>
      </c>
      <c r="G531" s="16" t="s">
        <v>17</v>
      </c>
      <c r="H531" s="24">
        <v>0.0004</v>
      </c>
      <c r="I531" s="28">
        <v>0.000126</v>
      </c>
      <c r="J531" s="20">
        <f t="shared" si="8"/>
        <v>0.00027400000000000005</v>
      </c>
    </row>
    <row r="532" spans="1:10" ht="45">
      <c r="A532" s="21"/>
      <c r="B532" s="22"/>
      <c r="C532" s="23"/>
      <c r="D532" s="16" t="s">
        <v>916</v>
      </c>
      <c r="E532" s="27">
        <v>840.63</v>
      </c>
      <c r="F532" s="27">
        <v>840.63</v>
      </c>
      <c r="G532" s="16" t="s">
        <v>918</v>
      </c>
      <c r="H532" s="24">
        <v>0.0002</v>
      </c>
      <c r="I532" s="28">
        <v>5.2E-05</v>
      </c>
      <c r="J532" s="20">
        <f t="shared" si="8"/>
        <v>0.00014800000000000002</v>
      </c>
    </row>
    <row r="533" spans="1:10" ht="18" customHeight="1">
      <c r="A533" s="21"/>
      <c r="B533" s="22"/>
      <c r="C533" s="23"/>
      <c r="D533" s="16" t="s">
        <v>917</v>
      </c>
      <c r="E533" s="27">
        <v>840.63</v>
      </c>
      <c r="F533" s="27">
        <v>840.63</v>
      </c>
      <c r="G533" s="16" t="s">
        <v>918</v>
      </c>
      <c r="H533" s="24">
        <v>0</v>
      </c>
      <c r="I533" s="28">
        <v>0</v>
      </c>
      <c r="J533" s="20">
        <f t="shared" si="8"/>
        <v>0</v>
      </c>
    </row>
    <row r="534" spans="1:10" ht="45">
      <c r="A534" s="21"/>
      <c r="B534" s="22"/>
      <c r="C534" s="23"/>
      <c r="D534" s="16" t="s">
        <v>919</v>
      </c>
      <c r="E534" s="27">
        <v>840.63</v>
      </c>
      <c r="F534" s="27">
        <v>840.63</v>
      </c>
      <c r="G534" s="16" t="s">
        <v>921</v>
      </c>
      <c r="H534" s="24">
        <v>0.0004</v>
      </c>
      <c r="I534" s="28">
        <v>0.000146</v>
      </c>
      <c r="J534" s="20">
        <f t="shared" si="8"/>
        <v>0.000254</v>
      </c>
    </row>
    <row r="535" spans="1:10" ht="30">
      <c r="A535" s="21"/>
      <c r="B535" s="22"/>
      <c r="C535" s="30"/>
      <c r="D535" s="16" t="s">
        <v>920</v>
      </c>
      <c r="E535" s="27">
        <v>840.63</v>
      </c>
      <c r="F535" s="27">
        <v>840.63</v>
      </c>
      <c r="G535" s="16" t="s">
        <v>921</v>
      </c>
      <c r="H535" s="24">
        <v>0.0009</v>
      </c>
      <c r="I535" s="28">
        <v>0.000323</v>
      </c>
      <c r="J535" s="20">
        <f t="shared" si="8"/>
        <v>0.000577</v>
      </c>
    </row>
    <row r="536" spans="1:10" ht="30">
      <c r="A536" s="21"/>
      <c r="B536" s="22"/>
      <c r="C536" s="23"/>
      <c r="D536" s="16" t="s">
        <v>922</v>
      </c>
      <c r="E536" s="27">
        <v>840.63</v>
      </c>
      <c r="F536" s="27">
        <v>840.63</v>
      </c>
      <c r="G536" s="16" t="s">
        <v>923</v>
      </c>
      <c r="H536" s="24">
        <v>0</v>
      </c>
      <c r="I536" s="28">
        <v>0</v>
      </c>
      <c r="J536" s="20">
        <f t="shared" si="8"/>
        <v>0</v>
      </c>
    </row>
    <row r="537" spans="1:10" ht="45">
      <c r="A537" s="21"/>
      <c r="B537" s="22"/>
      <c r="C537" s="23"/>
      <c r="D537" s="16" t="s">
        <v>924</v>
      </c>
      <c r="E537" s="27">
        <v>840.63</v>
      </c>
      <c r="F537" s="27">
        <v>840.63</v>
      </c>
      <c r="G537" s="16" t="s">
        <v>926</v>
      </c>
      <c r="H537" s="24">
        <v>0.0011</v>
      </c>
      <c r="I537" s="28">
        <v>0.000429</v>
      </c>
      <c r="J537" s="20">
        <f t="shared" si="8"/>
        <v>0.000671</v>
      </c>
    </row>
    <row r="538" spans="1:10" ht="45">
      <c r="A538" s="21"/>
      <c r="B538" s="22"/>
      <c r="C538" s="23"/>
      <c r="D538" s="16" t="s">
        <v>925</v>
      </c>
      <c r="E538" s="27">
        <v>840.63</v>
      </c>
      <c r="F538" s="27">
        <v>840.63</v>
      </c>
      <c r="G538" s="16" t="s">
        <v>926</v>
      </c>
      <c r="H538" s="24">
        <v>0.001</v>
      </c>
      <c r="I538" s="28">
        <v>0.000362</v>
      </c>
      <c r="J538" s="20">
        <f t="shared" si="8"/>
        <v>0.000638</v>
      </c>
    </row>
    <row r="539" spans="1:10" ht="15" customHeight="1">
      <c r="A539" s="21"/>
      <c r="B539" s="22"/>
      <c r="C539" s="23"/>
      <c r="D539" s="16" t="s">
        <v>927</v>
      </c>
      <c r="E539" s="27">
        <v>840.63</v>
      </c>
      <c r="F539" s="27">
        <v>840.63</v>
      </c>
      <c r="G539" s="16" t="s">
        <v>928</v>
      </c>
      <c r="H539" s="24">
        <v>0.0002</v>
      </c>
      <c r="I539" s="28">
        <v>9.6E-05</v>
      </c>
      <c r="J539" s="20">
        <f t="shared" si="8"/>
        <v>0.00010400000000000001</v>
      </c>
    </row>
    <row r="540" spans="1:10" ht="16.5" customHeight="1">
      <c r="A540" s="21"/>
      <c r="B540" s="22"/>
      <c r="C540" s="23"/>
      <c r="D540" s="16" t="s">
        <v>929</v>
      </c>
      <c r="E540" s="27">
        <v>840.63</v>
      </c>
      <c r="F540" s="27">
        <v>840.63</v>
      </c>
      <c r="G540" s="16" t="s">
        <v>930</v>
      </c>
      <c r="H540" s="24">
        <v>0.0006</v>
      </c>
      <c r="I540" s="28">
        <v>0.000181</v>
      </c>
      <c r="J540" s="20">
        <f t="shared" si="8"/>
        <v>0.00041899999999999994</v>
      </c>
    </row>
    <row r="541" spans="1:10" ht="30" customHeight="1">
      <c r="A541" s="29"/>
      <c r="B541" s="15"/>
      <c r="C541" s="23"/>
      <c r="D541" s="16" t="s">
        <v>931</v>
      </c>
      <c r="E541" s="27">
        <v>840.63</v>
      </c>
      <c r="F541" s="27">
        <v>840.63</v>
      </c>
      <c r="G541" s="16" t="s">
        <v>932</v>
      </c>
      <c r="H541" s="24">
        <v>0.0002</v>
      </c>
      <c r="I541" s="28">
        <v>1.8E-05</v>
      </c>
      <c r="J541" s="20">
        <f t="shared" si="8"/>
        <v>0.000182</v>
      </c>
    </row>
    <row r="542" spans="1:10" ht="15.75" customHeight="1">
      <c r="A542" s="21"/>
      <c r="B542" s="22"/>
      <c r="C542" s="23"/>
      <c r="D542" s="16" t="s">
        <v>933</v>
      </c>
      <c r="E542" s="27">
        <v>840.63</v>
      </c>
      <c r="F542" s="27">
        <v>840.63</v>
      </c>
      <c r="G542" s="16" t="s">
        <v>934</v>
      </c>
      <c r="H542" s="24">
        <v>5E-05</v>
      </c>
      <c r="I542" s="28">
        <v>8.5E-05</v>
      </c>
      <c r="J542" s="20">
        <f t="shared" si="8"/>
        <v>-3.5000000000000004E-05</v>
      </c>
    </row>
    <row r="543" spans="1:10" ht="45">
      <c r="A543" s="21"/>
      <c r="B543" s="22"/>
      <c r="C543" s="23"/>
      <c r="D543" s="16" t="s">
        <v>935</v>
      </c>
      <c r="E543" s="27">
        <v>840.63</v>
      </c>
      <c r="F543" s="27">
        <v>840.63</v>
      </c>
      <c r="G543" s="16" t="s">
        <v>936</v>
      </c>
      <c r="H543" s="24">
        <v>0.00025</v>
      </c>
      <c r="I543" s="28">
        <v>7.9E-05</v>
      </c>
      <c r="J543" s="20">
        <f t="shared" si="8"/>
        <v>0.000171</v>
      </c>
    </row>
    <row r="544" spans="1:10" ht="19.5" customHeight="1">
      <c r="A544" s="21"/>
      <c r="B544" s="22"/>
      <c r="C544" s="23"/>
      <c r="D544" s="16" t="s">
        <v>937</v>
      </c>
      <c r="E544" s="27">
        <v>840.63</v>
      </c>
      <c r="F544" s="27">
        <v>840.63</v>
      </c>
      <c r="G544" s="16" t="s">
        <v>938</v>
      </c>
      <c r="H544" s="24">
        <v>0.00025</v>
      </c>
      <c r="I544" s="28">
        <v>4.3E-05</v>
      </c>
      <c r="J544" s="20">
        <f t="shared" si="8"/>
        <v>0.000207</v>
      </c>
    </row>
    <row r="545" spans="1:10" ht="18" customHeight="1">
      <c r="A545" s="21"/>
      <c r="B545" s="22"/>
      <c r="C545" s="23"/>
      <c r="D545" s="16" t="s">
        <v>939</v>
      </c>
      <c r="E545" s="27">
        <v>840.63</v>
      </c>
      <c r="F545" s="27">
        <v>840.63</v>
      </c>
      <c r="G545" s="16" t="s">
        <v>940</v>
      </c>
      <c r="H545" s="24">
        <v>3.5E-05</v>
      </c>
      <c r="I545" s="28">
        <v>9.6E-05</v>
      </c>
      <c r="J545" s="20">
        <f t="shared" si="8"/>
        <v>-6.1000000000000005E-05</v>
      </c>
    </row>
    <row r="546" spans="1:10" ht="18.75" customHeight="1">
      <c r="A546" s="29"/>
      <c r="B546" s="15"/>
      <c r="C546" s="23"/>
      <c r="D546" s="16" t="s">
        <v>941</v>
      </c>
      <c r="E546" s="27">
        <v>840.63</v>
      </c>
      <c r="F546" s="27">
        <v>840.63</v>
      </c>
      <c r="G546" s="16" t="s">
        <v>942</v>
      </c>
      <c r="H546" s="24">
        <v>0.0002</v>
      </c>
      <c r="I546" s="28">
        <v>5.4E-05</v>
      </c>
      <c r="J546" s="20">
        <f t="shared" si="8"/>
        <v>0.00014600000000000003</v>
      </c>
    </row>
    <row r="547" spans="1:10" ht="18" customHeight="1">
      <c r="A547" s="21"/>
      <c r="B547" s="22"/>
      <c r="C547" s="23"/>
      <c r="D547" s="16" t="s">
        <v>943</v>
      </c>
      <c r="E547" s="27">
        <v>840.63</v>
      </c>
      <c r="F547" s="27">
        <v>840.63</v>
      </c>
      <c r="G547" s="16" t="s">
        <v>944</v>
      </c>
      <c r="H547" s="24">
        <v>0.0005</v>
      </c>
      <c r="I547" s="28">
        <v>0</v>
      </c>
      <c r="J547" s="20">
        <f t="shared" si="8"/>
        <v>0.0005</v>
      </c>
    </row>
    <row r="548" spans="1:10" ht="17.25" customHeight="1">
      <c r="A548" s="21"/>
      <c r="B548" s="22"/>
      <c r="C548" s="23"/>
      <c r="D548" s="16" t="s">
        <v>945</v>
      </c>
      <c r="E548" s="27">
        <v>840.63</v>
      </c>
      <c r="F548" s="27">
        <v>840.63</v>
      </c>
      <c r="G548" s="16" t="s">
        <v>946</v>
      </c>
      <c r="H548" s="24">
        <v>7.5E-05</v>
      </c>
      <c r="I548" s="28">
        <v>6.7E-05</v>
      </c>
      <c r="J548" s="20">
        <f t="shared" si="8"/>
        <v>7.999999999999991E-06</v>
      </c>
    </row>
    <row r="549" spans="1:10" ht="17.25" customHeight="1">
      <c r="A549" s="21"/>
      <c r="B549" s="22"/>
      <c r="C549" s="23"/>
      <c r="D549" s="16" t="s">
        <v>947</v>
      </c>
      <c r="E549" s="27">
        <v>840.63</v>
      </c>
      <c r="F549" s="27">
        <v>840.63</v>
      </c>
      <c r="G549" s="16" t="s">
        <v>949</v>
      </c>
      <c r="H549" s="24">
        <v>0.0005</v>
      </c>
      <c r="I549" s="28">
        <v>0.000456</v>
      </c>
      <c r="J549" s="20">
        <f t="shared" si="8"/>
        <v>4.3999999999999985E-05</v>
      </c>
    </row>
    <row r="550" spans="1:10" ht="15.75" customHeight="1">
      <c r="A550" s="21"/>
      <c r="B550" s="22"/>
      <c r="C550" s="23"/>
      <c r="D550" s="16" t="s">
        <v>948</v>
      </c>
      <c r="E550" s="27">
        <v>840.63</v>
      </c>
      <c r="F550" s="27">
        <v>840.63</v>
      </c>
      <c r="G550" s="16" t="s">
        <v>949</v>
      </c>
      <c r="H550" s="24">
        <v>0.0001</v>
      </c>
      <c r="I550" s="28">
        <v>9.2E-05</v>
      </c>
      <c r="J550" s="20">
        <f t="shared" si="8"/>
        <v>8.000000000000005E-06</v>
      </c>
    </row>
    <row r="551" spans="1:10" ht="20.25" customHeight="1">
      <c r="A551" s="21"/>
      <c r="B551" s="22"/>
      <c r="C551" s="23"/>
      <c r="D551" s="16" t="s">
        <v>950</v>
      </c>
      <c r="E551" s="27">
        <v>840.63</v>
      </c>
      <c r="F551" s="27">
        <v>840.63</v>
      </c>
      <c r="G551" s="16" t="s">
        <v>951</v>
      </c>
      <c r="H551" s="24">
        <v>0.00024</v>
      </c>
      <c r="I551" s="28">
        <v>0.000105</v>
      </c>
      <c r="J551" s="20">
        <f t="shared" si="8"/>
        <v>0.000135</v>
      </c>
    </row>
    <row r="552" spans="1:10" ht="16.5" customHeight="1">
      <c r="A552" s="21"/>
      <c r="B552" s="22"/>
      <c r="C552" s="23"/>
      <c r="D552" s="16" t="s">
        <v>952</v>
      </c>
      <c r="E552" s="27">
        <v>840.63</v>
      </c>
      <c r="F552" s="27">
        <v>840.63</v>
      </c>
      <c r="G552" s="16" t="s">
        <v>953</v>
      </c>
      <c r="H552" s="24">
        <v>3E-05</v>
      </c>
      <c r="I552" s="28">
        <v>1.3E-05</v>
      </c>
      <c r="J552" s="20">
        <f t="shared" si="8"/>
        <v>1.7E-05</v>
      </c>
    </row>
    <row r="553" spans="1:10" ht="19.5" customHeight="1">
      <c r="A553" s="21"/>
      <c r="B553" s="22"/>
      <c r="C553" s="23"/>
      <c r="D553" s="16" t="s">
        <v>954</v>
      </c>
      <c r="E553" s="27">
        <v>840.63</v>
      </c>
      <c r="F553" s="27">
        <v>840.63</v>
      </c>
      <c r="G553" s="16" t="s">
        <v>955</v>
      </c>
      <c r="H553" s="24">
        <v>0.0001</v>
      </c>
      <c r="I553" s="28">
        <v>0.000787</v>
      </c>
      <c r="J553" s="20">
        <f t="shared" si="8"/>
        <v>-0.000687</v>
      </c>
    </row>
    <row r="554" spans="1:10" ht="19.5" customHeight="1">
      <c r="A554" s="29"/>
      <c r="B554" s="15"/>
      <c r="C554" s="23"/>
      <c r="D554" s="16" t="s">
        <v>956</v>
      </c>
      <c r="E554" s="27">
        <v>840.63</v>
      </c>
      <c r="F554" s="27">
        <v>840.63</v>
      </c>
      <c r="G554" s="16" t="s">
        <v>957</v>
      </c>
      <c r="H554" s="24">
        <v>0.00025</v>
      </c>
      <c r="I554" s="28">
        <v>7.4E-05</v>
      </c>
      <c r="J554" s="20">
        <f t="shared" si="8"/>
        <v>0.000176</v>
      </c>
    </row>
    <row r="555" spans="1:10" ht="16.5" customHeight="1">
      <c r="A555" s="21"/>
      <c r="B555" s="22"/>
      <c r="C555" s="23"/>
      <c r="D555" s="16" t="s">
        <v>958</v>
      </c>
      <c r="E555" s="27">
        <v>840.63</v>
      </c>
      <c r="F555" s="27">
        <v>840.63</v>
      </c>
      <c r="G555" s="16" t="s">
        <v>959</v>
      </c>
      <c r="H555" s="24">
        <v>0.0002</v>
      </c>
      <c r="I555" s="28">
        <v>9.4E-05</v>
      </c>
      <c r="J555" s="20">
        <f t="shared" si="8"/>
        <v>0.00010600000000000002</v>
      </c>
    </row>
    <row r="556" spans="1:10" ht="18" customHeight="1">
      <c r="A556" s="21"/>
      <c r="B556" s="22"/>
      <c r="C556" s="23"/>
      <c r="D556" s="16" t="s">
        <v>960</v>
      </c>
      <c r="E556" s="27">
        <v>840.63</v>
      </c>
      <c r="F556" s="27">
        <v>840.63</v>
      </c>
      <c r="G556" s="16" t="s">
        <v>961</v>
      </c>
      <c r="H556" s="24">
        <v>0.00022</v>
      </c>
      <c r="I556" s="28">
        <v>0</v>
      </c>
      <c r="J556" s="20">
        <f t="shared" si="8"/>
        <v>0.00022</v>
      </c>
    </row>
    <row r="557" spans="1:10" ht="16.5" customHeight="1">
      <c r="A557" s="21"/>
      <c r="B557" s="22"/>
      <c r="C557" s="23"/>
      <c r="D557" s="16" t="s">
        <v>962</v>
      </c>
      <c r="E557" s="27">
        <v>840.63</v>
      </c>
      <c r="F557" s="27">
        <v>840.63</v>
      </c>
      <c r="G557" s="16" t="s">
        <v>963</v>
      </c>
      <c r="H557" s="24">
        <v>0.00016</v>
      </c>
      <c r="I557" s="28">
        <v>0.000332</v>
      </c>
      <c r="J557" s="20">
        <f t="shared" si="8"/>
        <v>-0.00017199999999999998</v>
      </c>
    </row>
    <row r="558" spans="1:10" ht="15" customHeight="1">
      <c r="A558" s="21"/>
      <c r="B558" s="22"/>
      <c r="C558" s="23"/>
      <c r="D558" s="16" t="s">
        <v>964</v>
      </c>
      <c r="E558" s="27">
        <v>840.63</v>
      </c>
      <c r="F558" s="27">
        <v>840.63</v>
      </c>
      <c r="G558" s="16" t="s">
        <v>965</v>
      </c>
      <c r="H558" s="24">
        <v>5E-05</v>
      </c>
      <c r="I558" s="28">
        <v>0.000144</v>
      </c>
      <c r="J558" s="20">
        <f t="shared" si="8"/>
        <v>-9.400000000000001E-05</v>
      </c>
    </row>
    <row r="559" spans="1:10" ht="18" customHeight="1">
      <c r="A559" s="21"/>
      <c r="B559" s="22"/>
      <c r="C559" s="23"/>
      <c r="D559" s="16" t="s">
        <v>966</v>
      </c>
      <c r="E559" s="27">
        <v>840.63</v>
      </c>
      <c r="F559" s="27">
        <v>840.63</v>
      </c>
      <c r="G559" s="16" t="s">
        <v>967</v>
      </c>
      <c r="H559" s="24">
        <v>0.0008</v>
      </c>
      <c r="I559" s="28">
        <v>0</v>
      </c>
      <c r="J559" s="20">
        <f t="shared" si="8"/>
        <v>0.0008</v>
      </c>
    </row>
    <row r="560" spans="1:10" ht="18.75" customHeight="1">
      <c r="A560" s="29"/>
      <c r="B560" s="15"/>
      <c r="C560" s="23"/>
      <c r="D560" s="16" t="s">
        <v>968</v>
      </c>
      <c r="E560" s="27">
        <v>840.63</v>
      </c>
      <c r="F560" s="27">
        <v>840.63</v>
      </c>
      <c r="G560" s="16" t="s">
        <v>969</v>
      </c>
      <c r="H560" s="24">
        <v>0.0007</v>
      </c>
      <c r="I560" s="28">
        <v>0.000354</v>
      </c>
      <c r="J560" s="20">
        <f t="shared" si="8"/>
        <v>0.000346</v>
      </c>
    </row>
    <row r="561" spans="1:10" ht="15.75" customHeight="1">
      <c r="A561" s="21"/>
      <c r="B561" s="22"/>
      <c r="C561" s="23"/>
      <c r="D561" s="16" t="s">
        <v>970</v>
      </c>
      <c r="E561" s="27">
        <v>840.63</v>
      </c>
      <c r="F561" s="27">
        <v>840.63</v>
      </c>
      <c r="G561" s="16" t="s">
        <v>971</v>
      </c>
      <c r="H561" s="24">
        <v>0.001</v>
      </c>
      <c r="I561" s="28">
        <v>0</v>
      </c>
      <c r="J561" s="20">
        <f t="shared" si="8"/>
        <v>0.001</v>
      </c>
    </row>
    <row r="562" spans="1:10" ht="18.75" customHeight="1">
      <c r="A562" s="21"/>
      <c r="B562" s="22"/>
      <c r="C562" s="23"/>
      <c r="D562" s="16" t="s">
        <v>972</v>
      </c>
      <c r="E562" s="27">
        <v>840.63</v>
      </c>
      <c r="F562" s="27">
        <v>840.63</v>
      </c>
      <c r="G562" s="16" t="s">
        <v>973</v>
      </c>
      <c r="H562" s="24">
        <v>2.5E-05</v>
      </c>
      <c r="I562" s="28">
        <v>0.000608</v>
      </c>
      <c r="J562" s="20">
        <f t="shared" si="8"/>
        <v>-0.0005830000000000001</v>
      </c>
    </row>
    <row r="563" spans="1:10" ht="60">
      <c r="A563" s="21"/>
      <c r="B563" s="22"/>
      <c r="C563" s="23"/>
      <c r="D563" s="16" t="s">
        <v>974</v>
      </c>
      <c r="E563" s="27">
        <v>840.63</v>
      </c>
      <c r="F563" s="27">
        <v>840.63</v>
      </c>
      <c r="G563" s="16" t="s">
        <v>975</v>
      </c>
      <c r="H563" s="24">
        <v>0.00014</v>
      </c>
      <c r="I563" s="28">
        <v>0.000108</v>
      </c>
      <c r="J563" s="20">
        <f t="shared" si="8"/>
        <v>3.199999999999999E-05</v>
      </c>
    </row>
    <row r="564" spans="1:10" ht="30">
      <c r="A564" s="21"/>
      <c r="B564" s="22"/>
      <c r="C564" s="23"/>
      <c r="D564" s="16" t="s">
        <v>976</v>
      </c>
      <c r="E564" s="27">
        <v>840.63</v>
      </c>
      <c r="F564" s="27">
        <v>840.63</v>
      </c>
      <c r="G564" s="16" t="s">
        <v>977</v>
      </c>
      <c r="H564" s="24">
        <v>0.0004</v>
      </c>
      <c r="I564" s="28">
        <v>0.000233</v>
      </c>
      <c r="J564" s="20">
        <f t="shared" si="8"/>
        <v>0.00016700000000000002</v>
      </c>
    </row>
    <row r="565" spans="1:10" ht="18.75" customHeight="1">
      <c r="A565" s="21"/>
      <c r="B565" s="22"/>
      <c r="C565" s="23"/>
      <c r="D565" s="16" t="s">
        <v>978</v>
      </c>
      <c r="E565" s="27">
        <v>840.63</v>
      </c>
      <c r="F565" s="27">
        <v>840.63</v>
      </c>
      <c r="G565" s="16" t="s">
        <v>979</v>
      </c>
      <c r="H565" s="24">
        <v>0.0001</v>
      </c>
      <c r="I565" s="28">
        <v>9E-05</v>
      </c>
      <c r="J565" s="20">
        <f t="shared" si="8"/>
        <v>9.999999999999999E-06</v>
      </c>
    </row>
    <row r="566" spans="1:10" ht="45">
      <c r="A566" s="21"/>
      <c r="B566" s="22"/>
      <c r="C566" s="23"/>
      <c r="D566" s="16" t="s">
        <v>980</v>
      </c>
      <c r="E566" s="27">
        <v>840.63</v>
      </c>
      <c r="F566" s="27">
        <v>840.63</v>
      </c>
      <c r="G566" s="16" t="s">
        <v>981</v>
      </c>
      <c r="H566" s="24">
        <v>0.00025</v>
      </c>
      <c r="I566" s="28">
        <v>0.0002</v>
      </c>
      <c r="J566" s="20">
        <f t="shared" si="8"/>
        <v>4.9999999999999996E-05</v>
      </c>
    </row>
    <row r="567" spans="1:10" ht="15.75" customHeight="1">
      <c r="A567" s="21"/>
      <c r="B567" s="22"/>
      <c r="C567" s="23"/>
      <c r="D567" s="16" t="s">
        <v>982</v>
      </c>
      <c r="E567" s="27">
        <v>840.63</v>
      </c>
      <c r="F567" s="27">
        <v>840.63</v>
      </c>
      <c r="G567" s="16" t="s">
        <v>983</v>
      </c>
      <c r="H567" s="24">
        <v>0.00115</v>
      </c>
      <c r="I567" s="28">
        <v>0</v>
      </c>
      <c r="J567" s="20">
        <f t="shared" si="8"/>
        <v>0.00115</v>
      </c>
    </row>
    <row r="568" spans="1:10" ht="17.25" customHeight="1">
      <c r="A568" s="21"/>
      <c r="B568" s="22"/>
      <c r="C568" s="23"/>
      <c r="D568" s="16" t="s">
        <v>984</v>
      </c>
      <c r="E568" s="27">
        <v>840.63</v>
      </c>
      <c r="F568" s="27">
        <v>840.63</v>
      </c>
      <c r="G568" s="16" t="s">
        <v>987</v>
      </c>
      <c r="H568" s="24">
        <v>2E-05</v>
      </c>
      <c r="I568" s="28">
        <v>0.000166</v>
      </c>
      <c r="J568" s="20">
        <f t="shared" si="8"/>
        <v>-0.000146</v>
      </c>
    </row>
    <row r="569" spans="1:10" ht="45">
      <c r="A569" s="21"/>
      <c r="B569" s="22"/>
      <c r="C569" s="23"/>
      <c r="D569" s="16" t="s">
        <v>985</v>
      </c>
      <c r="E569" s="27">
        <v>840.63</v>
      </c>
      <c r="F569" s="27">
        <v>840.63</v>
      </c>
      <c r="G569" s="16" t="s">
        <v>987</v>
      </c>
      <c r="H569" s="24">
        <v>5E-05</v>
      </c>
      <c r="I569" s="28">
        <v>0</v>
      </c>
      <c r="J569" s="20">
        <f t="shared" si="8"/>
        <v>5E-05</v>
      </c>
    </row>
    <row r="570" spans="1:10" ht="45">
      <c r="A570" s="21"/>
      <c r="B570" s="22"/>
      <c r="C570" s="23"/>
      <c r="D570" s="16" t="s">
        <v>986</v>
      </c>
      <c r="E570" s="27">
        <v>840.63</v>
      </c>
      <c r="F570" s="27">
        <v>840.63</v>
      </c>
      <c r="G570" s="16" t="s">
        <v>987</v>
      </c>
      <c r="H570" s="24">
        <v>5E-05</v>
      </c>
      <c r="I570" s="28">
        <v>0.000106</v>
      </c>
      <c r="J570" s="20">
        <f t="shared" si="8"/>
        <v>-5.6E-05</v>
      </c>
    </row>
    <row r="571" spans="1:10" ht="17.25" customHeight="1">
      <c r="A571" s="21"/>
      <c r="B571" s="22"/>
      <c r="C571" s="23"/>
      <c r="D571" s="16" t="s">
        <v>988</v>
      </c>
      <c r="E571" s="27">
        <v>840.63</v>
      </c>
      <c r="F571" s="27">
        <v>840.63</v>
      </c>
      <c r="G571" s="16" t="s">
        <v>989</v>
      </c>
      <c r="H571" s="24">
        <v>0</v>
      </c>
      <c r="I571" s="28">
        <v>0</v>
      </c>
      <c r="J571" s="20">
        <f t="shared" si="8"/>
        <v>0</v>
      </c>
    </row>
    <row r="572" spans="1:10" ht="18.75" customHeight="1">
      <c r="A572" s="21"/>
      <c r="B572" s="22"/>
      <c r="C572" s="23"/>
      <c r="D572" s="16" t="s">
        <v>990</v>
      </c>
      <c r="E572" s="27">
        <v>840.63</v>
      </c>
      <c r="F572" s="27">
        <v>840.63</v>
      </c>
      <c r="G572" s="16" t="s">
        <v>991</v>
      </c>
      <c r="H572" s="24">
        <v>1E-05</v>
      </c>
      <c r="I572" s="28">
        <v>0</v>
      </c>
      <c r="J572" s="20">
        <f t="shared" si="8"/>
        <v>1E-05</v>
      </c>
    </row>
    <row r="573" spans="1:10" ht="45">
      <c r="A573" s="21"/>
      <c r="B573" s="22"/>
      <c r="C573" s="23"/>
      <c r="D573" s="16" t="s">
        <v>992</v>
      </c>
      <c r="E573" s="27">
        <v>840.63</v>
      </c>
      <c r="F573" s="27">
        <v>840.63</v>
      </c>
      <c r="G573" s="16" t="s">
        <v>993</v>
      </c>
      <c r="H573" s="24">
        <v>0.0002</v>
      </c>
      <c r="I573" s="28">
        <v>0.0002</v>
      </c>
      <c r="J573" s="20">
        <f t="shared" si="8"/>
        <v>0</v>
      </c>
    </row>
    <row r="574" spans="1:10" ht="30">
      <c r="A574" s="21"/>
      <c r="B574" s="22"/>
      <c r="C574" s="23"/>
      <c r="D574" s="16" t="s">
        <v>994</v>
      </c>
      <c r="E574" s="27">
        <v>840.63</v>
      </c>
      <c r="F574" s="27">
        <v>840.63</v>
      </c>
      <c r="G574" s="16" t="s">
        <v>995</v>
      </c>
      <c r="H574" s="24">
        <v>0.00015</v>
      </c>
      <c r="I574" s="28">
        <v>0.000164</v>
      </c>
      <c r="J574" s="20">
        <f t="shared" si="8"/>
        <v>-1.4000000000000015E-05</v>
      </c>
    </row>
    <row r="575" spans="1:10" ht="45">
      <c r="A575" s="21"/>
      <c r="B575" s="22"/>
      <c r="C575" s="23"/>
      <c r="D575" s="16" t="s">
        <v>996</v>
      </c>
      <c r="E575" s="27">
        <v>840.63</v>
      </c>
      <c r="F575" s="27">
        <v>840.63</v>
      </c>
      <c r="G575" s="16" t="s">
        <v>997</v>
      </c>
      <c r="H575" s="24">
        <v>0.00085</v>
      </c>
      <c r="I575" s="28">
        <v>6.7E-05</v>
      </c>
      <c r="J575" s="20">
        <f t="shared" si="8"/>
        <v>0.000783</v>
      </c>
    </row>
    <row r="576" spans="1:10" ht="45">
      <c r="A576" s="21"/>
      <c r="B576" s="22"/>
      <c r="C576" s="23"/>
      <c r="D576" s="16" t="s">
        <v>998</v>
      </c>
      <c r="E576" s="27">
        <v>840.63</v>
      </c>
      <c r="F576" s="27">
        <v>840.63</v>
      </c>
      <c r="G576" s="16" t="s">
        <v>999</v>
      </c>
      <c r="H576" s="24">
        <v>0.00015</v>
      </c>
      <c r="I576" s="28">
        <v>0</v>
      </c>
      <c r="J576" s="20">
        <f t="shared" si="8"/>
        <v>0.00015</v>
      </c>
    </row>
    <row r="577" spans="1:10" ht="30">
      <c r="A577" s="21"/>
      <c r="B577" s="22"/>
      <c r="C577" s="23"/>
      <c r="D577" s="16" t="s">
        <v>1000</v>
      </c>
      <c r="E577" s="27">
        <v>840.63</v>
      </c>
      <c r="F577" s="27">
        <v>840.63</v>
      </c>
      <c r="G577" s="16" t="s">
        <v>121</v>
      </c>
      <c r="H577" s="24">
        <v>0.002</v>
      </c>
      <c r="I577" s="28">
        <v>0.00025</v>
      </c>
      <c r="J577" s="20">
        <f t="shared" si="8"/>
        <v>0.00175</v>
      </c>
    </row>
    <row r="578" spans="1:10" ht="30">
      <c r="A578" s="21"/>
      <c r="B578" s="22"/>
      <c r="C578" s="23"/>
      <c r="D578" s="16" t="s">
        <v>1001</v>
      </c>
      <c r="E578" s="27">
        <v>840.63</v>
      </c>
      <c r="F578" s="27">
        <v>840.63</v>
      </c>
      <c r="G578" s="16" t="s">
        <v>121</v>
      </c>
      <c r="H578" s="24">
        <v>0.002361</v>
      </c>
      <c r="I578" s="28">
        <v>0</v>
      </c>
      <c r="J578" s="20">
        <f t="shared" si="8"/>
        <v>0.002361</v>
      </c>
    </row>
    <row r="579" spans="1:10" ht="45">
      <c r="A579" s="21"/>
      <c r="B579" s="22"/>
      <c r="C579" s="23"/>
      <c r="D579" s="16" t="s">
        <v>1002</v>
      </c>
      <c r="E579" s="27">
        <v>840.63</v>
      </c>
      <c r="F579" s="27">
        <v>840.63</v>
      </c>
      <c r="G579" s="16" t="s">
        <v>1003</v>
      </c>
      <c r="H579" s="24">
        <v>0.0003</v>
      </c>
      <c r="I579" s="28">
        <v>0.000136</v>
      </c>
      <c r="J579" s="20">
        <f t="shared" si="8"/>
        <v>0.00016399999999999997</v>
      </c>
    </row>
    <row r="580" spans="1:10" ht="18.75" customHeight="1">
      <c r="A580" s="21"/>
      <c r="B580" s="22"/>
      <c r="C580" s="23"/>
      <c r="D580" s="16" t="s">
        <v>1004</v>
      </c>
      <c r="E580" s="27">
        <v>840.63</v>
      </c>
      <c r="F580" s="27">
        <v>840.63</v>
      </c>
      <c r="G580" s="16" t="s">
        <v>1006</v>
      </c>
      <c r="H580" s="24">
        <v>0.0005</v>
      </c>
      <c r="I580" s="28">
        <v>0.000401</v>
      </c>
      <c r="J580" s="20">
        <f t="shared" si="8"/>
        <v>9.900000000000002E-05</v>
      </c>
    </row>
    <row r="581" spans="1:10" ht="18.75" customHeight="1">
      <c r="A581" s="21"/>
      <c r="B581" s="22"/>
      <c r="C581" s="23"/>
      <c r="D581" s="16" t="s">
        <v>1005</v>
      </c>
      <c r="E581" s="27">
        <v>840.63</v>
      </c>
      <c r="F581" s="27">
        <v>840.63</v>
      </c>
      <c r="G581" s="16" t="s">
        <v>1006</v>
      </c>
      <c r="H581" s="24">
        <v>0.0005</v>
      </c>
      <c r="I581" s="28">
        <v>0.002008</v>
      </c>
      <c r="J581" s="20">
        <f t="shared" si="8"/>
        <v>-0.0015079999999999998</v>
      </c>
    </row>
    <row r="582" spans="1:10" ht="30">
      <c r="A582" s="21"/>
      <c r="B582" s="22"/>
      <c r="C582" s="23"/>
      <c r="D582" s="16" t="s">
        <v>1007</v>
      </c>
      <c r="E582" s="27">
        <v>840.63</v>
      </c>
      <c r="F582" s="27">
        <v>840.63</v>
      </c>
      <c r="G582" s="16" t="s">
        <v>1008</v>
      </c>
      <c r="H582" s="24">
        <v>0.0005</v>
      </c>
      <c r="I582" s="28">
        <v>0</v>
      </c>
      <c r="J582" s="20">
        <f t="shared" si="8"/>
        <v>0.0005</v>
      </c>
    </row>
    <row r="583" spans="1:10" ht="19.5" customHeight="1">
      <c r="A583" s="29"/>
      <c r="B583" s="15"/>
      <c r="C583" s="23"/>
      <c r="D583" s="16" t="s">
        <v>1009</v>
      </c>
      <c r="E583" s="27">
        <v>840.63</v>
      </c>
      <c r="F583" s="27">
        <v>840.63</v>
      </c>
      <c r="G583" s="16" t="s">
        <v>1011</v>
      </c>
      <c r="H583" s="24">
        <v>0.0002</v>
      </c>
      <c r="I583" s="28">
        <v>0.000116</v>
      </c>
      <c r="J583" s="20">
        <f t="shared" si="8"/>
        <v>8.400000000000001E-05</v>
      </c>
    </row>
    <row r="584" spans="1:10" ht="45">
      <c r="A584" s="21"/>
      <c r="B584" s="22"/>
      <c r="C584" s="23"/>
      <c r="D584" s="16" t="s">
        <v>1010</v>
      </c>
      <c r="E584" s="27">
        <v>840.63</v>
      </c>
      <c r="F584" s="27">
        <v>840.63</v>
      </c>
      <c r="G584" s="16" t="s">
        <v>1011</v>
      </c>
      <c r="H584" s="24">
        <v>0.0001</v>
      </c>
      <c r="I584" s="28">
        <v>6.2E-05</v>
      </c>
      <c r="J584" s="20">
        <f t="shared" si="8"/>
        <v>3.8E-05</v>
      </c>
    </row>
    <row r="585" spans="1:10" ht="45">
      <c r="A585" s="21"/>
      <c r="B585" s="22"/>
      <c r="C585" s="23"/>
      <c r="D585" s="16" t="s">
        <v>1012</v>
      </c>
      <c r="E585" s="27">
        <v>840.63</v>
      </c>
      <c r="F585" s="27">
        <v>840.63</v>
      </c>
      <c r="G585" s="16" t="s">
        <v>1013</v>
      </c>
      <c r="H585" s="24">
        <v>0.0002</v>
      </c>
      <c r="I585" s="28">
        <v>0.000107</v>
      </c>
      <c r="J585" s="20">
        <f t="shared" si="8"/>
        <v>9.300000000000001E-05</v>
      </c>
    </row>
    <row r="586" spans="1:10" ht="60">
      <c r="A586" s="21"/>
      <c r="B586" s="22"/>
      <c r="C586" s="23"/>
      <c r="D586" s="16" t="s">
        <v>1014</v>
      </c>
      <c r="E586" s="27">
        <v>840.63</v>
      </c>
      <c r="F586" s="27">
        <v>840.63</v>
      </c>
      <c r="G586" s="16" t="s">
        <v>1016</v>
      </c>
      <c r="H586" s="24">
        <v>0</v>
      </c>
      <c r="I586" s="28">
        <v>0.000987</v>
      </c>
      <c r="J586" s="20">
        <f t="shared" si="8"/>
        <v>-0.000987</v>
      </c>
    </row>
    <row r="587" spans="1:10" ht="60">
      <c r="A587" s="21"/>
      <c r="B587" s="22"/>
      <c r="C587" s="23"/>
      <c r="D587" s="16" t="s">
        <v>1015</v>
      </c>
      <c r="E587" s="27">
        <v>840.63</v>
      </c>
      <c r="F587" s="27">
        <v>840.63</v>
      </c>
      <c r="G587" s="16" t="s">
        <v>1016</v>
      </c>
      <c r="H587" s="24">
        <v>3.1E-05</v>
      </c>
      <c r="I587" s="28">
        <v>0.000163</v>
      </c>
      <c r="J587" s="20">
        <f t="shared" si="8"/>
        <v>-0.000132</v>
      </c>
    </row>
    <row r="588" spans="1:10" ht="16.5" customHeight="1">
      <c r="A588" s="21"/>
      <c r="B588" s="22"/>
      <c r="C588" s="23"/>
      <c r="D588" s="16" t="s">
        <v>1017</v>
      </c>
      <c r="E588" s="27">
        <v>840.63</v>
      </c>
      <c r="F588" s="27">
        <v>840.63</v>
      </c>
      <c r="G588" s="16" t="s">
        <v>1018</v>
      </c>
      <c r="H588" s="24">
        <v>0.0002</v>
      </c>
      <c r="I588" s="28">
        <v>0.000252</v>
      </c>
      <c r="J588" s="20">
        <f aca="true" t="shared" si="9" ref="J588:J651">H588-I588</f>
        <v>-5.199999999999999E-05</v>
      </c>
    </row>
    <row r="589" spans="1:10" ht="16.5" customHeight="1">
      <c r="A589" s="29"/>
      <c r="B589" s="15"/>
      <c r="C589" s="23"/>
      <c r="D589" s="16" t="s">
        <v>1019</v>
      </c>
      <c r="E589" s="27">
        <v>840.63</v>
      </c>
      <c r="F589" s="27">
        <v>840.63</v>
      </c>
      <c r="G589" s="16" t="s">
        <v>1020</v>
      </c>
      <c r="H589" s="24">
        <v>0.0005</v>
      </c>
      <c r="I589" s="28">
        <v>5.7E-05</v>
      </c>
      <c r="J589" s="20">
        <f t="shared" si="9"/>
        <v>0.00044300000000000003</v>
      </c>
    </row>
    <row r="590" spans="1:10" ht="18.75" customHeight="1">
      <c r="A590" s="21"/>
      <c r="B590" s="22"/>
      <c r="C590" s="23"/>
      <c r="D590" s="16" t="s">
        <v>1021</v>
      </c>
      <c r="E590" s="27">
        <v>840.63</v>
      </c>
      <c r="F590" s="27">
        <v>840.63</v>
      </c>
      <c r="G590" s="16" t="s">
        <v>1022</v>
      </c>
      <c r="H590" s="24">
        <v>0.00015</v>
      </c>
      <c r="I590" s="28">
        <v>7.9E-05</v>
      </c>
      <c r="J590" s="20">
        <f t="shared" si="9"/>
        <v>7.099999999999999E-05</v>
      </c>
    </row>
    <row r="591" spans="1:10" ht="45">
      <c r="A591" s="21"/>
      <c r="B591" s="22"/>
      <c r="C591" s="23"/>
      <c r="D591" s="16" t="s">
        <v>1023</v>
      </c>
      <c r="E591" s="27">
        <v>840.63</v>
      </c>
      <c r="F591" s="27">
        <v>840.63</v>
      </c>
      <c r="G591" s="16" t="s">
        <v>1024</v>
      </c>
      <c r="H591" s="24">
        <v>0.0005</v>
      </c>
      <c r="I591" s="28">
        <v>0.000211</v>
      </c>
      <c r="J591" s="20">
        <f t="shared" si="9"/>
        <v>0.000289</v>
      </c>
    </row>
    <row r="592" spans="1:10" ht="45">
      <c r="A592" s="21"/>
      <c r="B592" s="22"/>
      <c r="C592" s="23"/>
      <c r="D592" s="16" t="s">
        <v>1025</v>
      </c>
      <c r="E592" s="27">
        <v>840.63</v>
      </c>
      <c r="F592" s="27">
        <v>840.63</v>
      </c>
      <c r="G592" s="16" t="s">
        <v>1026</v>
      </c>
      <c r="H592" s="24">
        <v>0.0004</v>
      </c>
      <c r="I592" s="28">
        <v>0.000181</v>
      </c>
      <c r="J592" s="20">
        <f t="shared" si="9"/>
        <v>0.000219</v>
      </c>
    </row>
    <row r="593" spans="1:10" ht="20.25" customHeight="1">
      <c r="A593" s="21"/>
      <c r="B593" s="22"/>
      <c r="C593" s="23"/>
      <c r="D593" s="16" t="s">
        <v>1027</v>
      </c>
      <c r="E593" s="27">
        <v>840.63</v>
      </c>
      <c r="F593" s="27">
        <v>840.63</v>
      </c>
      <c r="G593" s="16" t="s">
        <v>1028</v>
      </c>
      <c r="H593" s="24">
        <v>0.0003</v>
      </c>
      <c r="I593" s="28">
        <v>2E-05</v>
      </c>
      <c r="J593" s="20">
        <f t="shared" si="9"/>
        <v>0.00028</v>
      </c>
    </row>
    <row r="594" spans="1:10" ht="27.75" customHeight="1">
      <c r="A594" s="21"/>
      <c r="B594" s="22"/>
      <c r="C594" s="23"/>
      <c r="D594" s="16" t="s">
        <v>1029</v>
      </c>
      <c r="E594" s="27">
        <v>840.63</v>
      </c>
      <c r="F594" s="27">
        <v>840.63</v>
      </c>
      <c r="G594" s="16" t="s">
        <v>363</v>
      </c>
      <c r="H594" s="24">
        <v>0.0008</v>
      </c>
      <c r="I594" s="28">
        <v>0.000255</v>
      </c>
      <c r="J594" s="20">
        <f t="shared" si="9"/>
        <v>0.000545</v>
      </c>
    </row>
    <row r="595" spans="1:10" ht="60">
      <c r="A595" s="21"/>
      <c r="B595" s="22"/>
      <c r="C595" s="23"/>
      <c r="D595" s="16" t="s">
        <v>1030</v>
      </c>
      <c r="E595" s="27">
        <v>840.63</v>
      </c>
      <c r="F595" s="27">
        <v>840.63</v>
      </c>
      <c r="G595" s="16" t="s">
        <v>363</v>
      </c>
      <c r="H595" s="24">
        <v>0.0015</v>
      </c>
      <c r="I595" s="28">
        <v>0</v>
      </c>
      <c r="J595" s="20">
        <f t="shared" si="9"/>
        <v>0.0015</v>
      </c>
    </row>
    <row r="596" spans="1:10" ht="45">
      <c r="A596" s="21"/>
      <c r="B596" s="22"/>
      <c r="C596" s="23"/>
      <c r="D596" s="16" t="s">
        <v>1031</v>
      </c>
      <c r="E596" s="27">
        <v>840.63</v>
      </c>
      <c r="F596" s="27">
        <v>840.63</v>
      </c>
      <c r="G596" s="16" t="s">
        <v>363</v>
      </c>
      <c r="H596" s="24">
        <v>0.0008</v>
      </c>
      <c r="I596" s="28">
        <v>0.00036</v>
      </c>
      <c r="J596" s="20">
        <f t="shared" si="9"/>
        <v>0.00044</v>
      </c>
    </row>
    <row r="597" spans="1:10" ht="60">
      <c r="A597" s="21"/>
      <c r="B597" s="22"/>
      <c r="C597" s="23"/>
      <c r="D597" s="16" t="s">
        <v>1032</v>
      </c>
      <c r="E597" s="27">
        <v>840.63</v>
      </c>
      <c r="F597" s="27">
        <v>840.63</v>
      </c>
      <c r="G597" s="16" t="s">
        <v>1033</v>
      </c>
      <c r="H597" s="24">
        <v>0.0005</v>
      </c>
      <c r="I597" s="28">
        <v>3.7E-05</v>
      </c>
      <c r="J597" s="20">
        <f t="shared" si="9"/>
        <v>0.00046300000000000003</v>
      </c>
    </row>
    <row r="598" spans="1:10" ht="45">
      <c r="A598" s="21"/>
      <c r="B598" s="22"/>
      <c r="C598" s="23"/>
      <c r="D598" s="16" t="s">
        <v>1034</v>
      </c>
      <c r="E598" s="27">
        <v>840.63</v>
      </c>
      <c r="F598" s="27">
        <v>840.63</v>
      </c>
      <c r="G598" s="16" t="s">
        <v>1035</v>
      </c>
      <c r="H598" s="24">
        <v>0.002</v>
      </c>
      <c r="I598" s="28">
        <v>0.000894</v>
      </c>
      <c r="J598" s="20">
        <f t="shared" si="9"/>
        <v>0.001106</v>
      </c>
    </row>
    <row r="599" spans="1:10" ht="15" customHeight="1">
      <c r="A599" s="21"/>
      <c r="B599" s="22"/>
      <c r="C599" s="23"/>
      <c r="D599" s="16" t="s">
        <v>1036</v>
      </c>
      <c r="E599" s="27">
        <v>840.63</v>
      </c>
      <c r="F599" s="27">
        <v>840.63</v>
      </c>
      <c r="G599" s="16" t="s">
        <v>1037</v>
      </c>
      <c r="H599" s="24">
        <v>0.0008</v>
      </c>
      <c r="I599" s="28">
        <v>0.000304</v>
      </c>
      <c r="J599" s="20">
        <f t="shared" si="9"/>
        <v>0.000496</v>
      </c>
    </row>
    <row r="600" spans="1:10" ht="30">
      <c r="A600" s="21"/>
      <c r="B600" s="22"/>
      <c r="C600" s="23"/>
      <c r="D600" s="16" t="s">
        <v>1038</v>
      </c>
      <c r="E600" s="27">
        <v>840.63</v>
      </c>
      <c r="F600" s="27">
        <v>840.63</v>
      </c>
      <c r="G600" s="16" t="s">
        <v>1039</v>
      </c>
      <c r="H600" s="24">
        <v>0</v>
      </c>
      <c r="I600" s="28">
        <v>0</v>
      </c>
      <c r="J600" s="20">
        <f t="shared" si="9"/>
        <v>0</v>
      </c>
    </row>
    <row r="601" spans="1:10" ht="18" customHeight="1">
      <c r="A601" s="21"/>
      <c r="B601" s="22"/>
      <c r="C601" s="23"/>
      <c r="D601" s="16" t="s">
        <v>1040</v>
      </c>
      <c r="E601" s="27">
        <v>840.63</v>
      </c>
      <c r="F601" s="27">
        <v>840.63</v>
      </c>
      <c r="G601" s="16" t="s">
        <v>1041</v>
      </c>
      <c r="H601" s="24">
        <v>0.0003</v>
      </c>
      <c r="I601" s="28">
        <v>0</v>
      </c>
      <c r="J601" s="20">
        <f t="shared" si="9"/>
        <v>0.0003</v>
      </c>
    </row>
    <row r="602" spans="1:10" ht="60">
      <c r="A602" s="21"/>
      <c r="B602" s="22"/>
      <c r="C602" s="23"/>
      <c r="D602" s="16" t="s">
        <v>1042</v>
      </c>
      <c r="E602" s="27">
        <v>840.63</v>
      </c>
      <c r="F602" s="27">
        <v>840.63</v>
      </c>
      <c r="G602" s="16" t="s">
        <v>1043</v>
      </c>
      <c r="H602" s="24">
        <v>0.0005</v>
      </c>
      <c r="I602" s="28">
        <v>0.000363</v>
      </c>
      <c r="J602" s="20">
        <f t="shared" si="9"/>
        <v>0.00013700000000000002</v>
      </c>
    </row>
    <row r="603" spans="1:10" ht="16.5" customHeight="1">
      <c r="A603" s="21"/>
      <c r="B603" s="22"/>
      <c r="C603" s="23"/>
      <c r="D603" s="16" t="s">
        <v>1044</v>
      </c>
      <c r="E603" s="27">
        <v>840.63</v>
      </c>
      <c r="F603" s="27">
        <v>840.63</v>
      </c>
      <c r="G603" s="16" t="s">
        <v>1045</v>
      </c>
      <c r="H603" s="24">
        <v>1.5E-05</v>
      </c>
      <c r="I603" s="28">
        <v>0</v>
      </c>
      <c r="J603" s="20">
        <f t="shared" si="9"/>
        <v>1.5E-05</v>
      </c>
    </row>
    <row r="604" spans="1:10" ht="18" customHeight="1">
      <c r="A604" s="21"/>
      <c r="B604" s="22"/>
      <c r="C604" s="23"/>
      <c r="D604" s="16" t="s">
        <v>1046</v>
      </c>
      <c r="E604" s="27">
        <v>840.63</v>
      </c>
      <c r="F604" s="27">
        <v>840.63</v>
      </c>
      <c r="G604" s="16" t="s">
        <v>1047</v>
      </c>
      <c r="H604" s="24">
        <v>0.0008</v>
      </c>
      <c r="I604" s="28">
        <v>0.000286</v>
      </c>
      <c r="J604" s="20">
        <f t="shared" si="9"/>
        <v>0.000514</v>
      </c>
    </row>
    <row r="605" spans="1:10" ht="18" customHeight="1">
      <c r="A605" s="21"/>
      <c r="B605" s="22"/>
      <c r="C605" s="23"/>
      <c r="D605" s="16" t="s">
        <v>1048</v>
      </c>
      <c r="E605" s="27">
        <v>840.63</v>
      </c>
      <c r="F605" s="27">
        <v>840.63</v>
      </c>
      <c r="G605" s="16" t="s">
        <v>1049</v>
      </c>
      <c r="H605" s="24">
        <v>5E-05</v>
      </c>
      <c r="I605" s="28">
        <v>6.5E-05</v>
      </c>
      <c r="J605" s="20">
        <f t="shared" si="9"/>
        <v>-1.4999999999999992E-05</v>
      </c>
    </row>
    <row r="606" spans="1:10" ht="45">
      <c r="A606" s="21"/>
      <c r="B606" s="22"/>
      <c r="C606" s="23"/>
      <c r="D606" s="16" t="s">
        <v>1050</v>
      </c>
      <c r="E606" s="27">
        <v>840.63</v>
      </c>
      <c r="F606" s="27">
        <v>840.63</v>
      </c>
      <c r="G606" s="16" t="s">
        <v>1051</v>
      </c>
      <c r="H606" s="24">
        <v>0.0006</v>
      </c>
      <c r="I606" s="28">
        <v>0.000353</v>
      </c>
      <c r="J606" s="20">
        <f t="shared" si="9"/>
        <v>0.00024699999999999993</v>
      </c>
    </row>
    <row r="607" spans="1:10" ht="45">
      <c r="A607" s="21"/>
      <c r="B607" s="22"/>
      <c r="C607" s="23"/>
      <c r="D607" s="16" t="s">
        <v>1052</v>
      </c>
      <c r="E607" s="27">
        <v>840.63</v>
      </c>
      <c r="F607" s="27">
        <v>840.63</v>
      </c>
      <c r="G607" s="16" t="s">
        <v>1053</v>
      </c>
      <c r="H607" s="24">
        <v>0.00018</v>
      </c>
      <c r="I607" s="28">
        <v>7.4E-05</v>
      </c>
      <c r="J607" s="20">
        <f t="shared" si="9"/>
        <v>0.00010600000000000002</v>
      </c>
    </row>
    <row r="608" spans="1:10" ht="30">
      <c r="A608" s="21"/>
      <c r="B608" s="22"/>
      <c r="C608" s="23"/>
      <c r="D608" s="16" t="s">
        <v>1054</v>
      </c>
      <c r="E608" s="27">
        <v>840.63</v>
      </c>
      <c r="F608" s="27">
        <v>840.63</v>
      </c>
      <c r="G608" s="16" t="s">
        <v>1055</v>
      </c>
      <c r="H608" s="24">
        <v>0.0001</v>
      </c>
      <c r="I608" s="28">
        <v>4.1E-05</v>
      </c>
      <c r="J608" s="20">
        <f t="shared" si="9"/>
        <v>5.9000000000000004E-05</v>
      </c>
    </row>
    <row r="609" spans="1:10" ht="45">
      <c r="A609" s="21"/>
      <c r="B609" s="22"/>
      <c r="C609" s="23"/>
      <c r="D609" s="16" t="s">
        <v>1056</v>
      </c>
      <c r="E609" s="27">
        <v>840.63</v>
      </c>
      <c r="F609" s="27">
        <v>840.63</v>
      </c>
      <c r="G609" s="16" t="s">
        <v>1057</v>
      </c>
      <c r="H609" s="24">
        <v>0.0002</v>
      </c>
      <c r="I609" s="28">
        <v>0</v>
      </c>
      <c r="J609" s="20">
        <f t="shared" si="9"/>
        <v>0.0002</v>
      </c>
    </row>
    <row r="610" spans="1:10" ht="60">
      <c r="A610" s="21"/>
      <c r="B610" s="22"/>
      <c r="C610" s="23"/>
      <c r="D610" s="16" t="s">
        <v>1058</v>
      </c>
      <c r="E610" s="27">
        <v>840.63</v>
      </c>
      <c r="F610" s="27">
        <v>840.63</v>
      </c>
      <c r="G610" s="16" t="s">
        <v>1059</v>
      </c>
      <c r="H610" s="24">
        <v>0.0003</v>
      </c>
      <c r="I610" s="28">
        <v>0</v>
      </c>
      <c r="J610" s="20">
        <f t="shared" si="9"/>
        <v>0.0003</v>
      </c>
    </row>
    <row r="611" spans="1:10" ht="45">
      <c r="A611" s="21"/>
      <c r="B611" s="22"/>
      <c r="C611" s="23"/>
      <c r="D611" s="16" t="s">
        <v>1060</v>
      </c>
      <c r="E611" s="27">
        <v>840.63</v>
      </c>
      <c r="F611" s="27">
        <v>840.63</v>
      </c>
      <c r="G611" s="16" t="s">
        <v>1062</v>
      </c>
      <c r="H611" s="24">
        <v>0.001</v>
      </c>
      <c r="I611" s="28">
        <v>0</v>
      </c>
      <c r="J611" s="20">
        <f t="shared" si="9"/>
        <v>0.001</v>
      </c>
    </row>
    <row r="612" spans="1:10" ht="30">
      <c r="A612" s="21"/>
      <c r="B612" s="22"/>
      <c r="C612" s="23"/>
      <c r="D612" s="16" t="s">
        <v>1061</v>
      </c>
      <c r="E612" s="27">
        <v>840.63</v>
      </c>
      <c r="F612" s="27">
        <v>840.63</v>
      </c>
      <c r="G612" s="16" t="s">
        <v>1062</v>
      </c>
      <c r="H612" s="24">
        <v>0.002</v>
      </c>
      <c r="I612" s="28">
        <v>0.001247</v>
      </c>
      <c r="J612" s="20">
        <f t="shared" si="9"/>
        <v>0.000753</v>
      </c>
    </row>
    <row r="613" spans="1:10" ht="45">
      <c r="A613" s="21"/>
      <c r="B613" s="22"/>
      <c r="C613" s="23"/>
      <c r="D613" s="16" t="s">
        <v>1063</v>
      </c>
      <c r="E613" s="27">
        <v>767.76</v>
      </c>
      <c r="F613" s="27">
        <v>767.76</v>
      </c>
      <c r="G613" s="16" t="s">
        <v>1064</v>
      </c>
      <c r="H613" s="24">
        <v>0.0002</v>
      </c>
      <c r="I613" s="28">
        <v>8.1E-05</v>
      </c>
      <c r="J613" s="20">
        <f t="shared" si="9"/>
        <v>0.000119</v>
      </c>
    </row>
    <row r="614" spans="1:10" ht="45">
      <c r="A614" s="21"/>
      <c r="B614" s="22"/>
      <c r="C614" s="23"/>
      <c r="D614" s="16" t="s">
        <v>1065</v>
      </c>
      <c r="E614" s="27">
        <v>767.76</v>
      </c>
      <c r="F614" s="27">
        <v>767.76</v>
      </c>
      <c r="G614" s="16" t="s">
        <v>1066</v>
      </c>
      <c r="H614" s="24">
        <v>0.0001</v>
      </c>
      <c r="I614" s="28">
        <v>8.2E-05</v>
      </c>
      <c r="J614" s="20">
        <f t="shared" si="9"/>
        <v>1.8000000000000004E-05</v>
      </c>
    </row>
    <row r="615" spans="1:10" ht="30">
      <c r="A615" s="21"/>
      <c r="B615" s="22"/>
      <c r="C615" s="23"/>
      <c r="D615" s="16" t="s">
        <v>1067</v>
      </c>
      <c r="E615" s="27">
        <v>767.76</v>
      </c>
      <c r="F615" s="27">
        <v>767.76</v>
      </c>
      <c r="G615" s="16" t="s">
        <v>64</v>
      </c>
      <c r="H615" s="24">
        <v>0.0007</v>
      </c>
      <c r="I615" s="28">
        <v>0</v>
      </c>
      <c r="J615" s="20">
        <f t="shared" si="9"/>
        <v>0.0007</v>
      </c>
    </row>
    <row r="616" spans="1:10" ht="30">
      <c r="A616" s="21"/>
      <c r="B616" s="22"/>
      <c r="C616" s="23"/>
      <c r="D616" s="16" t="s">
        <v>1068</v>
      </c>
      <c r="E616" s="27">
        <v>767.76</v>
      </c>
      <c r="F616" s="27">
        <v>767.76</v>
      </c>
      <c r="G616" s="16" t="s">
        <v>1069</v>
      </c>
      <c r="H616" s="24">
        <v>5.265598</v>
      </c>
      <c r="I616" s="28">
        <v>2.007314</v>
      </c>
      <c r="J616" s="20">
        <f t="shared" si="9"/>
        <v>3.2582839999999997</v>
      </c>
    </row>
    <row r="617" spans="1:10" ht="30">
      <c r="A617" s="21"/>
      <c r="B617" s="22"/>
      <c r="C617" s="23"/>
      <c r="D617" s="16" t="s">
        <v>1070</v>
      </c>
      <c r="E617" s="27">
        <v>767.76</v>
      </c>
      <c r="F617" s="27">
        <v>767.76</v>
      </c>
      <c r="G617" s="16" t="s">
        <v>1088</v>
      </c>
      <c r="H617" s="24">
        <v>0.0017</v>
      </c>
      <c r="I617" s="28">
        <v>0.001305</v>
      </c>
      <c r="J617" s="20">
        <f t="shared" si="9"/>
        <v>0.00039499999999999995</v>
      </c>
    </row>
    <row r="618" spans="1:10" ht="30">
      <c r="A618" s="21"/>
      <c r="B618" s="22"/>
      <c r="C618" s="23"/>
      <c r="D618" s="16" t="s">
        <v>1071</v>
      </c>
      <c r="E618" s="27">
        <v>767.76</v>
      </c>
      <c r="F618" s="27">
        <v>767.76</v>
      </c>
      <c r="G618" s="16" t="s">
        <v>1088</v>
      </c>
      <c r="H618" s="24">
        <v>0.0014</v>
      </c>
      <c r="I618" s="28">
        <v>0.000899</v>
      </c>
      <c r="J618" s="20">
        <f t="shared" si="9"/>
        <v>0.000501</v>
      </c>
    </row>
    <row r="619" spans="1:10" ht="30">
      <c r="A619" s="21"/>
      <c r="B619" s="22"/>
      <c r="C619" s="23"/>
      <c r="D619" s="16" t="s">
        <v>1072</v>
      </c>
      <c r="E619" s="27">
        <v>767.76</v>
      </c>
      <c r="F619" s="27">
        <v>767.76</v>
      </c>
      <c r="G619" s="16" t="s">
        <v>1088</v>
      </c>
      <c r="H619" s="24">
        <v>0.0007</v>
      </c>
      <c r="I619" s="28">
        <v>0.000504</v>
      </c>
      <c r="J619" s="20">
        <f t="shared" si="9"/>
        <v>0.000196</v>
      </c>
    </row>
    <row r="620" spans="1:10" ht="18.75" customHeight="1">
      <c r="A620" s="21"/>
      <c r="B620" s="22"/>
      <c r="C620" s="23"/>
      <c r="D620" s="16" t="s">
        <v>1073</v>
      </c>
      <c r="E620" s="27">
        <v>767.76</v>
      </c>
      <c r="F620" s="27">
        <v>767.76</v>
      </c>
      <c r="G620" s="16" t="s">
        <v>1088</v>
      </c>
      <c r="H620" s="24">
        <v>0.0009</v>
      </c>
      <c r="I620" s="28">
        <v>0.000403</v>
      </c>
      <c r="J620" s="20">
        <f t="shared" si="9"/>
        <v>0.000497</v>
      </c>
    </row>
    <row r="621" spans="1:10" ht="30">
      <c r="A621" s="21"/>
      <c r="B621" s="22"/>
      <c r="C621" s="23"/>
      <c r="D621" s="16" t="s">
        <v>1074</v>
      </c>
      <c r="E621" s="27">
        <v>767.76</v>
      </c>
      <c r="F621" s="27">
        <v>767.76</v>
      </c>
      <c r="G621" s="16" t="s">
        <v>1088</v>
      </c>
      <c r="H621" s="24">
        <v>0.0009</v>
      </c>
      <c r="I621" s="28">
        <v>0.000425</v>
      </c>
      <c r="J621" s="20">
        <f t="shared" si="9"/>
        <v>0.000475</v>
      </c>
    </row>
    <row r="622" spans="1:10" ht="30">
      <c r="A622" s="21"/>
      <c r="B622" s="22"/>
      <c r="C622" s="23"/>
      <c r="D622" s="16" t="s">
        <v>1075</v>
      </c>
      <c r="E622" s="27">
        <v>767.76</v>
      </c>
      <c r="F622" s="27">
        <v>767.76</v>
      </c>
      <c r="G622" s="16" t="s">
        <v>1088</v>
      </c>
      <c r="H622" s="24">
        <v>0.0008</v>
      </c>
      <c r="I622" s="28">
        <v>0.000257</v>
      </c>
      <c r="J622" s="20">
        <f t="shared" si="9"/>
        <v>0.0005430000000000001</v>
      </c>
    </row>
    <row r="623" spans="1:10" ht="30">
      <c r="A623" s="21"/>
      <c r="B623" s="22"/>
      <c r="C623" s="23"/>
      <c r="D623" s="16" t="s">
        <v>1076</v>
      </c>
      <c r="E623" s="27">
        <v>767.76</v>
      </c>
      <c r="F623" s="27">
        <v>767.76</v>
      </c>
      <c r="G623" s="16" t="s">
        <v>1088</v>
      </c>
      <c r="H623" s="24">
        <v>0.0006</v>
      </c>
      <c r="I623" s="28">
        <v>0.000237</v>
      </c>
      <c r="J623" s="20">
        <f t="shared" si="9"/>
        <v>0.00036299999999999993</v>
      </c>
    </row>
    <row r="624" spans="1:10" ht="30">
      <c r="A624" s="21"/>
      <c r="B624" s="22"/>
      <c r="C624" s="23"/>
      <c r="D624" s="16" t="s">
        <v>1077</v>
      </c>
      <c r="E624" s="27">
        <v>767.76</v>
      </c>
      <c r="F624" s="27">
        <v>767.76</v>
      </c>
      <c r="G624" s="16" t="s">
        <v>1088</v>
      </c>
      <c r="H624" s="24">
        <v>0.0009</v>
      </c>
      <c r="I624" s="28">
        <v>0.000755</v>
      </c>
      <c r="J624" s="20">
        <f t="shared" si="9"/>
        <v>0.00014499999999999995</v>
      </c>
    </row>
    <row r="625" spans="1:10" ht="30">
      <c r="A625" s="21"/>
      <c r="B625" s="22"/>
      <c r="C625" s="23"/>
      <c r="D625" s="16" t="s">
        <v>1078</v>
      </c>
      <c r="E625" s="27">
        <v>767.76</v>
      </c>
      <c r="F625" s="27">
        <v>767.76</v>
      </c>
      <c r="G625" s="16" t="s">
        <v>1088</v>
      </c>
      <c r="H625" s="24">
        <v>0.0005</v>
      </c>
      <c r="I625" s="28">
        <v>0.000143</v>
      </c>
      <c r="J625" s="20">
        <f t="shared" si="9"/>
        <v>0.000357</v>
      </c>
    </row>
    <row r="626" spans="1:10" ht="30">
      <c r="A626" s="21"/>
      <c r="B626" s="22"/>
      <c r="C626" s="23"/>
      <c r="D626" s="16" t="s">
        <v>1079</v>
      </c>
      <c r="E626" s="27">
        <v>767.76</v>
      </c>
      <c r="F626" s="27">
        <v>767.76</v>
      </c>
      <c r="G626" s="16" t="s">
        <v>1088</v>
      </c>
      <c r="H626" s="24">
        <v>0.0016</v>
      </c>
      <c r="I626" s="28">
        <v>0.001618</v>
      </c>
      <c r="J626" s="20">
        <f t="shared" si="9"/>
        <v>-1.8000000000000004E-05</v>
      </c>
    </row>
    <row r="627" spans="1:10" ht="30">
      <c r="A627" s="21"/>
      <c r="B627" s="22"/>
      <c r="C627" s="23"/>
      <c r="D627" s="16" t="s">
        <v>1080</v>
      </c>
      <c r="E627" s="27">
        <v>767.76</v>
      </c>
      <c r="F627" s="27">
        <v>767.76</v>
      </c>
      <c r="G627" s="16" t="s">
        <v>1088</v>
      </c>
      <c r="H627" s="24">
        <v>0.0006</v>
      </c>
      <c r="I627" s="28">
        <v>0.000275</v>
      </c>
      <c r="J627" s="20">
        <f t="shared" si="9"/>
        <v>0.00032499999999999993</v>
      </c>
    </row>
    <row r="628" spans="1:10" ht="30">
      <c r="A628" s="21"/>
      <c r="B628" s="22"/>
      <c r="C628" s="23"/>
      <c r="D628" s="16" t="s">
        <v>1081</v>
      </c>
      <c r="E628" s="27">
        <v>767.76</v>
      </c>
      <c r="F628" s="27">
        <v>767.76</v>
      </c>
      <c r="G628" s="16" t="s">
        <v>1088</v>
      </c>
      <c r="H628" s="24">
        <v>0.001</v>
      </c>
      <c r="I628" s="28">
        <v>0.000522</v>
      </c>
      <c r="J628" s="20">
        <f t="shared" si="9"/>
        <v>0.000478</v>
      </c>
    </row>
    <row r="629" spans="1:10" ht="19.5" customHeight="1">
      <c r="A629" s="21"/>
      <c r="B629" s="22"/>
      <c r="C629" s="23"/>
      <c r="D629" s="16" t="s">
        <v>1082</v>
      </c>
      <c r="E629" s="27">
        <v>767.76</v>
      </c>
      <c r="F629" s="27">
        <v>767.76</v>
      </c>
      <c r="G629" s="16" t="s">
        <v>1088</v>
      </c>
      <c r="H629" s="24">
        <v>0.00045</v>
      </c>
      <c r="I629" s="28">
        <v>0.000142</v>
      </c>
      <c r="J629" s="20">
        <f t="shared" si="9"/>
        <v>0.000308</v>
      </c>
    </row>
    <row r="630" spans="1:10" ht="30">
      <c r="A630" s="21"/>
      <c r="B630" s="22"/>
      <c r="C630" s="23"/>
      <c r="D630" s="16" t="s">
        <v>1083</v>
      </c>
      <c r="E630" s="27">
        <v>767.76</v>
      </c>
      <c r="F630" s="27">
        <v>767.76</v>
      </c>
      <c r="G630" s="16" t="s">
        <v>1088</v>
      </c>
      <c r="H630" s="24">
        <v>0.0013</v>
      </c>
      <c r="I630" s="28">
        <v>0.000781</v>
      </c>
      <c r="J630" s="20">
        <f t="shared" si="9"/>
        <v>0.0005189999999999999</v>
      </c>
    </row>
    <row r="631" spans="1:10" ht="30">
      <c r="A631" s="21"/>
      <c r="B631" s="22"/>
      <c r="C631" s="23"/>
      <c r="D631" s="16" t="s">
        <v>1084</v>
      </c>
      <c r="E631" s="27">
        <v>767.76</v>
      </c>
      <c r="F631" s="27">
        <v>767.76</v>
      </c>
      <c r="G631" s="16" t="s">
        <v>1088</v>
      </c>
      <c r="H631" s="24">
        <v>0.0008</v>
      </c>
      <c r="I631" s="28">
        <v>0.000428</v>
      </c>
      <c r="J631" s="20">
        <f t="shared" si="9"/>
        <v>0.00037200000000000004</v>
      </c>
    </row>
    <row r="632" spans="1:10" ht="30">
      <c r="A632" s="21"/>
      <c r="B632" s="22"/>
      <c r="C632" s="23"/>
      <c r="D632" s="16" t="s">
        <v>1085</v>
      </c>
      <c r="E632" s="27">
        <v>767.76</v>
      </c>
      <c r="F632" s="27">
        <v>767.76</v>
      </c>
      <c r="G632" s="16" t="s">
        <v>1088</v>
      </c>
      <c r="H632" s="24">
        <v>0.0009</v>
      </c>
      <c r="I632" s="28">
        <v>0.000468</v>
      </c>
      <c r="J632" s="20">
        <f t="shared" si="9"/>
        <v>0.000432</v>
      </c>
    </row>
    <row r="633" spans="1:10" ht="30">
      <c r="A633" s="21"/>
      <c r="B633" s="22"/>
      <c r="C633" s="23"/>
      <c r="D633" s="16" t="s">
        <v>1086</v>
      </c>
      <c r="E633" s="27">
        <v>767.76</v>
      </c>
      <c r="F633" s="27">
        <v>767.76</v>
      </c>
      <c r="G633" s="16" t="s">
        <v>1088</v>
      </c>
      <c r="H633" s="24">
        <v>0.0015</v>
      </c>
      <c r="I633" s="28">
        <v>0.000502</v>
      </c>
      <c r="J633" s="20">
        <f t="shared" si="9"/>
        <v>0.0009980000000000002</v>
      </c>
    </row>
    <row r="634" spans="1:10" ht="15.75" customHeight="1">
      <c r="A634" s="29"/>
      <c r="B634" s="15"/>
      <c r="C634" s="23"/>
      <c r="D634" s="16" t="s">
        <v>1087</v>
      </c>
      <c r="E634" s="27">
        <v>767.76</v>
      </c>
      <c r="F634" s="27">
        <v>767.76</v>
      </c>
      <c r="G634" s="16" t="s">
        <v>1088</v>
      </c>
      <c r="H634" s="24">
        <v>0</v>
      </c>
      <c r="I634" s="28">
        <v>0</v>
      </c>
      <c r="J634" s="20">
        <f t="shared" si="9"/>
        <v>0</v>
      </c>
    </row>
    <row r="635" spans="1:10" ht="30">
      <c r="A635" s="21"/>
      <c r="B635" s="22"/>
      <c r="C635" s="23"/>
      <c r="D635" s="16" t="s">
        <v>1087</v>
      </c>
      <c r="E635" s="27">
        <v>767.76</v>
      </c>
      <c r="F635" s="27">
        <v>767.76</v>
      </c>
      <c r="G635" s="16" t="s">
        <v>1089</v>
      </c>
      <c r="H635" s="24">
        <v>0.000815</v>
      </c>
      <c r="I635" s="28">
        <v>0.000787</v>
      </c>
      <c r="J635" s="20">
        <f t="shared" si="9"/>
        <v>2.799999999999992E-05</v>
      </c>
    </row>
    <row r="636" spans="1:10" ht="15" customHeight="1">
      <c r="A636" s="21"/>
      <c r="B636" s="22"/>
      <c r="C636" s="23"/>
      <c r="D636" s="16" t="s">
        <v>1078</v>
      </c>
      <c r="E636" s="27">
        <v>767.76</v>
      </c>
      <c r="F636" s="27">
        <v>767.76</v>
      </c>
      <c r="G636" s="16" t="s">
        <v>1090</v>
      </c>
      <c r="H636" s="24">
        <v>0.00028</v>
      </c>
      <c r="I636" s="28">
        <v>0.000393</v>
      </c>
      <c r="J636" s="20">
        <f t="shared" si="9"/>
        <v>-0.00011300000000000004</v>
      </c>
    </row>
    <row r="637" spans="1:10" ht="16.5" customHeight="1">
      <c r="A637" s="21"/>
      <c r="B637" s="22"/>
      <c r="C637" s="23"/>
      <c r="D637" s="16" t="s">
        <v>1091</v>
      </c>
      <c r="E637" s="27">
        <v>767.76</v>
      </c>
      <c r="F637" s="27">
        <v>767.76</v>
      </c>
      <c r="G637" s="16" t="s">
        <v>1095</v>
      </c>
      <c r="H637" s="24">
        <v>0.0004</v>
      </c>
      <c r="I637" s="28">
        <v>0.000195</v>
      </c>
      <c r="J637" s="20">
        <f t="shared" si="9"/>
        <v>0.00020500000000000002</v>
      </c>
    </row>
    <row r="638" spans="1:10" ht="30">
      <c r="A638" s="21"/>
      <c r="B638" s="22"/>
      <c r="C638" s="23"/>
      <c r="D638" s="16" t="s">
        <v>1092</v>
      </c>
      <c r="E638" s="27">
        <v>767.76</v>
      </c>
      <c r="F638" s="27">
        <v>767.76</v>
      </c>
      <c r="G638" s="16" t="s">
        <v>1095</v>
      </c>
      <c r="H638" s="24">
        <v>0.0005</v>
      </c>
      <c r="I638" s="28">
        <v>0.000267</v>
      </c>
      <c r="J638" s="20">
        <f t="shared" si="9"/>
        <v>0.00023300000000000003</v>
      </c>
    </row>
    <row r="639" spans="1:10" ht="30">
      <c r="A639" s="21"/>
      <c r="B639" s="22"/>
      <c r="C639" s="23"/>
      <c r="D639" s="16" t="s">
        <v>1093</v>
      </c>
      <c r="E639" s="27">
        <v>767.76</v>
      </c>
      <c r="F639" s="27">
        <v>767.76</v>
      </c>
      <c r="G639" s="16" t="s">
        <v>1095</v>
      </c>
      <c r="H639" s="24">
        <v>0.0006</v>
      </c>
      <c r="I639" s="28">
        <v>0.000539</v>
      </c>
      <c r="J639" s="20">
        <f t="shared" si="9"/>
        <v>6.0999999999999965E-05</v>
      </c>
    </row>
    <row r="640" spans="1:10" ht="30">
      <c r="A640" s="21"/>
      <c r="B640" s="22"/>
      <c r="C640" s="23"/>
      <c r="D640" s="16" t="s">
        <v>1094</v>
      </c>
      <c r="E640" s="27">
        <v>767.76</v>
      </c>
      <c r="F640" s="27">
        <v>767.76</v>
      </c>
      <c r="G640" s="16" t="s">
        <v>1095</v>
      </c>
      <c r="H640" s="24">
        <v>0.0015</v>
      </c>
      <c r="I640" s="28">
        <v>0.001211</v>
      </c>
      <c r="J640" s="20">
        <f t="shared" si="9"/>
        <v>0.000289</v>
      </c>
    </row>
    <row r="641" spans="1:10" ht="45">
      <c r="A641" s="21"/>
      <c r="B641" s="22"/>
      <c r="C641" s="23"/>
      <c r="D641" s="16" t="s">
        <v>1096</v>
      </c>
      <c r="E641" s="27">
        <v>767.76</v>
      </c>
      <c r="F641" s="27">
        <v>767.76</v>
      </c>
      <c r="G641" s="16" t="s">
        <v>1097</v>
      </c>
      <c r="H641" s="24">
        <v>0.0002</v>
      </c>
      <c r="I641" s="28">
        <v>8.1E-05</v>
      </c>
      <c r="J641" s="20">
        <f t="shared" si="9"/>
        <v>0.000119</v>
      </c>
    </row>
    <row r="642" spans="1:10" ht="15.75" customHeight="1">
      <c r="A642" s="21"/>
      <c r="B642" s="22"/>
      <c r="C642" s="23"/>
      <c r="D642" s="16" t="s">
        <v>1098</v>
      </c>
      <c r="E642" s="27">
        <v>767.76</v>
      </c>
      <c r="F642" s="27">
        <v>767.76</v>
      </c>
      <c r="G642" s="16" t="s">
        <v>1100</v>
      </c>
      <c r="H642" s="24">
        <v>0</v>
      </c>
      <c r="I642" s="28">
        <v>0</v>
      </c>
      <c r="J642" s="20">
        <f t="shared" si="9"/>
        <v>0</v>
      </c>
    </row>
    <row r="643" spans="1:10" ht="45">
      <c r="A643" s="21"/>
      <c r="B643" s="22"/>
      <c r="C643" s="23"/>
      <c r="D643" s="16" t="s">
        <v>1099</v>
      </c>
      <c r="E643" s="27">
        <v>767.76</v>
      </c>
      <c r="F643" s="27">
        <v>767.76</v>
      </c>
      <c r="G643" s="16" t="s">
        <v>1100</v>
      </c>
      <c r="H643" s="24">
        <v>0</v>
      </c>
      <c r="I643" s="28">
        <v>0</v>
      </c>
      <c r="J643" s="20">
        <f t="shared" si="9"/>
        <v>0</v>
      </c>
    </row>
    <row r="644" spans="1:10" ht="45">
      <c r="A644" s="21"/>
      <c r="B644" s="22"/>
      <c r="C644" s="23"/>
      <c r="D644" s="16" t="s">
        <v>1101</v>
      </c>
      <c r="E644" s="27">
        <v>767.76</v>
      </c>
      <c r="F644" s="27">
        <v>767.76</v>
      </c>
      <c r="G644" s="16" t="s">
        <v>1102</v>
      </c>
      <c r="H644" s="24">
        <v>0.00015</v>
      </c>
      <c r="I644" s="28">
        <v>6E-05</v>
      </c>
      <c r="J644" s="20">
        <f t="shared" si="9"/>
        <v>8.999999999999999E-05</v>
      </c>
    </row>
    <row r="645" spans="1:10" ht="60">
      <c r="A645" s="21"/>
      <c r="B645" s="22"/>
      <c r="C645" s="23" t="s">
        <v>1204</v>
      </c>
      <c r="D645" s="16" t="s">
        <v>1103</v>
      </c>
      <c r="E645" s="27">
        <v>827.1</v>
      </c>
      <c r="F645" s="27">
        <v>827.1</v>
      </c>
      <c r="G645" s="16" t="s">
        <v>897</v>
      </c>
      <c r="H645" s="24">
        <v>0.030257</v>
      </c>
      <c r="I645" s="28">
        <v>0.007667</v>
      </c>
      <c r="J645" s="20">
        <f t="shared" si="9"/>
        <v>0.02259</v>
      </c>
    </row>
    <row r="646" spans="1:10" ht="19.5" customHeight="1">
      <c r="A646" s="21"/>
      <c r="B646" s="22"/>
      <c r="C646" s="23"/>
      <c r="D646" s="16" t="s">
        <v>1104</v>
      </c>
      <c r="E646" s="27">
        <v>827.1</v>
      </c>
      <c r="F646" s="27">
        <v>827.1</v>
      </c>
      <c r="G646" s="16" t="s">
        <v>18</v>
      </c>
      <c r="H646" s="24">
        <v>0.015</v>
      </c>
      <c r="I646" s="28">
        <v>0.012261</v>
      </c>
      <c r="J646" s="20">
        <f t="shared" si="9"/>
        <v>0.002739</v>
      </c>
    </row>
    <row r="647" spans="1:10" ht="16.5" customHeight="1">
      <c r="A647" s="21"/>
      <c r="B647" s="22"/>
      <c r="C647" s="23"/>
      <c r="D647" s="16" t="s">
        <v>1105</v>
      </c>
      <c r="E647" s="27">
        <v>833.87</v>
      </c>
      <c r="F647" s="27">
        <v>833.87</v>
      </c>
      <c r="G647" s="16" t="s">
        <v>1106</v>
      </c>
      <c r="H647" s="24">
        <v>0.01</v>
      </c>
      <c r="I647" s="28">
        <v>0.006634</v>
      </c>
      <c r="J647" s="20">
        <f t="shared" si="9"/>
        <v>0.003366</v>
      </c>
    </row>
    <row r="648" spans="1:10" ht="30">
      <c r="A648" s="21"/>
      <c r="B648" s="22"/>
      <c r="C648" s="23"/>
      <c r="D648" s="16" t="s">
        <v>1107</v>
      </c>
      <c r="E648" s="27">
        <v>840.63</v>
      </c>
      <c r="F648" s="27">
        <v>840.63</v>
      </c>
      <c r="G648" s="16" t="s">
        <v>1108</v>
      </c>
      <c r="H648" s="24">
        <v>0</v>
      </c>
      <c r="I648" s="28">
        <v>0</v>
      </c>
      <c r="J648" s="20">
        <f t="shared" si="9"/>
        <v>0</v>
      </c>
    </row>
    <row r="649" spans="1:10" ht="30">
      <c r="A649" s="21"/>
      <c r="B649" s="22"/>
      <c r="C649" s="23"/>
      <c r="D649" s="16" t="s">
        <v>1109</v>
      </c>
      <c r="E649" s="27">
        <v>840.63</v>
      </c>
      <c r="F649" s="27">
        <v>840.63</v>
      </c>
      <c r="G649" s="16" t="s">
        <v>1110</v>
      </c>
      <c r="H649" s="24">
        <v>0.0008</v>
      </c>
      <c r="I649" s="28">
        <v>0</v>
      </c>
      <c r="J649" s="20">
        <f t="shared" si="9"/>
        <v>0.0008</v>
      </c>
    </row>
    <row r="650" spans="1:10" ht="30">
      <c r="A650" s="21"/>
      <c r="B650" s="22"/>
      <c r="C650" s="23"/>
      <c r="D650" s="16" t="s">
        <v>1111</v>
      </c>
      <c r="E650" s="27">
        <v>767.76</v>
      </c>
      <c r="F650" s="27">
        <v>767.76</v>
      </c>
      <c r="G650" s="16" t="s">
        <v>1069</v>
      </c>
      <c r="H650" s="24">
        <v>0.045828</v>
      </c>
      <c r="I650" s="28">
        <v>0.045828</v>
      </c>
      <c r="J650" s="20">
        <f t="shared" si="9"/>
        <v>0</v>
      </c>
    </row>
    <row r="651" spans="1:10" ht="45">
      <c r="A651" s="21"/>
      <c r="B651" s="22"/>
      <c r="C651" s="23" t="s">
        <v>1114</v>
      </c>
      <c r="D651" s="16" t="s">
        <v>1112</v>
      </c>
      <c r="E651" s="27">
        <v>820.34</v>
      </c>
      <c r="F651" s="27">
        <v>820.34</v>
      </c>
      <c r="G651" s="16" t="s">
        <v>897</v>
      </c>
      <c r="H651" s="24">
        <v>0.383836</v>
      </c>
      <c r="I651" s="28">
        <v>0.094955</v>
      </c>
      <c r="J651" s="20">
        <f t="shared" si="9"/>
        <v>0.288881</v>
      </c>
    </row>
    <row r="652" spans="1:10" ht="17.25" customHeight="1">
      <c r="A652" s="29"/>
      <c r="B652" s="15"/>
      <c r="C652" s="23"/>
      <c r="D652" s="16" t="s">
        <v>1113</v>
      </c>
      <c r="E652" s="27">
        <v>820.34</v>
      </c>
      <c r="F652" s="27">
        <v>820.34</v>
      </c>
      <c r="G652" s="16" t="s">
        <v>897</v>
      </c>
      <c r="H652" s="24">
        <v>0.200648</v>
      </c>
      <c r="I652" s="28">
        <v>0.044606</v>
      </c>
      <c r="J652" s="20">
        <f aca="true" t="shared" si="10" ref="J652:J705">H652-I652</f>
        <v>0.156042</v>
      </c>
    </row>
    <row r="653" spans="1:10" ht="45">
      <c r="A653" s="21"/>
      <c r="B653" s="22"/>
      <c r="C653" s="23"/>
      <c r="D653" s="16" t="s">
        <v>1115</v>
      </c>
      <c r="E653" s="27">
        <v>827.1</v>
      </c>
      <c r="F653" s="27">
        <v>827.1</v>
      </c>
      <c r="G653" s="16" t="s">
        <v>1116</v>
      </c>
      <c r="H653" s="24">
        <v>0.011</v>
      </c>
      <c r="I653" s="28">
        <v>0.004765</v>
      </c>
      <c r="J653" s="20">
        <f t="shared" si="10"/>
        <v>0.006234999999999999</v>
      </c>
    </row>
    <row r="654" spans="1:10" ht="45">
      <c r="A654" s="21"/>
      <c r="B654" s="22"/>
      <c r="C654" s="23"/>
      <c r="D654" s="16" t="s">
        <v>1117</v>
      </c>
      <c r="E654" s="27">
        <v>827.1</v>
      </c>
      <c r="F654" s="27">
        <v>827.1</v>
      </c>
      <c r="G654" s="16" t="s">
        <v>897</v>
      </c>
      <c r="H654" s="24">
        <v>0.045413</v>
      </c>
      <c r="I654" s="28">
        <v>0.017646</v>
      </c>
      <c r="J654" s="20">
        <f t="shared" si="10"/>
        <v>0.027767000000000003</v>
      </c>
    </row>
    <row r="655" spans="1:10" ht="60">
      <c r="A655" s="21"/>
      <c r="B655" s="22"/>
      <c r="C655" s="23"/>
      <c r="D655" s="16" t="s">
        <v>1118</v>
      </c>
      <c r="E655" s="27">
        <v>827.1</v>
      </c>
      <c r="F655" s="27">
        <v>827.1</v>
      </c>
      <c r="G655" s="16" t="s">
        <v>897</v>
      </c>
      <c r="H655" s="24">
        <v>0.042135</v>
      </c>
      <c r="I655" s="28">
        <v>0.018367</v>
      </c>
      <c r="J655" s="20">
        <f t="shared" si="10"/>
        <v>0.023767999999999997</v>
      </c>
    </row>
    <row r="656" spans="1:10" ht="60">
      <c r="A656" s="21"/>
      <c r="B656" s="22"/>
      <c r="C656" s="23"/>
      <c r="D656" s="16" t="s">
        <v>1119</v>
      </c>
      <c r="E656" s="27">
        <v>827.1</v>
      </c>
      <c r="F656" s="27">
        <v>827.1</v>
      </c>
      <c r="G656" s="16" t="s">
        <v>897</v>
      </c>
      <c r="H656" s="24">
        <v>0.086168</v>
      </c>
      <c r="I656" s="28">
        <v>0.008745</v>
      </c>
      <c r="J656" s="20">
        <f t="shared" si="10"/>
        <v>0.07742299999999999</v>
      </c>
    </row>
    <row r="657" spans="1:10" ht="45">
      <c r="A657" s="21"/>
      <c r="B657" s="22"/>
      <c r="C657" s="23"/>
      <c r="D657" s="16" t="s">
        <v>1120</v>
      </c>
      <c r="E657" s="27">
        <v>827.1</v>
      </c>
      <c r="F657" s="27">
        <v>827.1</v>
      </c>
      <c r="G657" s="16" t="s">
        <v>897</v>
      </c>
      <c r="H657" s="24">
        <v>0.009466</v>
      </c>
      <c r="I657" s="28">
        <v>0.005137</v>
      </c>
      <c r="J657" s="20">
        <f t="shared" si="10"/>
        <v>0.004329</v>
      </c>
    </row>
    <row r="658" spans="1:10" ht="17.25" customHeight="1">
      <c r="A658" s="21"/>
      <c r="B658" s="22"/>
      <c r="C658" s="23"/>
      <c r="D658" s="16" t="s">
        <v>1121</v>
      </c>
      <c r="E658" s="27">
        <v>827.1</v>
      </c>
      <c r="F658" s="27">
        <v>827.1</v>
      </c>
      <c r="G658" s="16" t="s">
        <v>897</v>
      </c>
      <c r="H658" s="24">
        <v>0.119916</v>
      </c>
      <c r="I658" s="28">
        <v>0.024079</v>
      </c>
      <c r="J658" s="20">
        <f t="shared" si="10"/>
        <v>0.09583699999999999</v>
      </c>
    </row>
    <row r="659" spans="1:10" ht="18" customHeight="1">
      <c r="A659" s="21"/>
      <c r="B659" s="22"/>
      <c r="C659" s="23"/>
      <c r="D659" s="16" t="s">
        <v>1122</v>
      </c>
      <c r="E659" s="27">
        <v>827.1</v>
      </c>
      <c r="F659" s="27">
        <v>827.1</v>
      </c>
      <c r="G659" s="16" t="s">
        <v>897</v>
      </c>
      <c r="H659" s="24">
        <v>0.073536</v>
      </c>
      <c r="I659" s="28">
        <v>0.017691</v>
      </c>
      <c r="J659" s="20">
        <f t="shared" si="10"/>
        <v>0.055845000000000006</v>
      </c>
    </row>
    <row r="660" spans="1:10" ht="17.25" customHeight="1">
      <c r="A660" s="21"/>
      <c r="B660" s="22"/>
      <c r="C660" s="23"/>
      <c r="D660" s="16" t="s">
        <v>1123</v>
      </c>
      <c r="E660" s="27">
        <v>827.1</v>
      </c>
      <c r="F660" s="27">
        <v>827.1</v>
      </c>
      <c r="G660" s="16" t="s">
        <v>897</v>
      </c>
      <c r="H660" s="24">
        <v>0.060551</v>
      </c>
      <c r="I660" s="28">
        <v>0.015828</v>
      </c>
      <c r="J660" s="20">
        <f t="shared" si="10"/>
        <v>0.044723</v>
      </c>
    </row>
    <row r="661" spans="1:10" ht="45">
      <c r="A661" s="21"/>
      <c r="B661" s="22"/>
      <c r="C661" s="23"/>
      <c r="D661" s="16" t="s">
        <v>1124</v>
      </c>
      <c r="E661" s="27">
        <v>833.87</v>
      </c>
      <c r="F661" s="27">
        <v>833.87</v>
      </c>
      <c r="G661" s="16" t="s">
        <v>27</v>
      </c>
      <c r="H661" s="24">
        <v>0.014179</v>
      </c>
      <c r="I661" s="28">
        <v>0.002766</v>
      </c>
      <c r="J661" s="20">
        <f t="shared" si="10"/>
        <v>0.011413000000000001</v>
      </c>
    </row>
    <row r="662" spans="1:10" ht="45">
      <c r="A662" s="21"/>
      <c r="B662" s="22"/>
      <c r="C662" s="23"/>
      <c r="D662" s="16" t="s">
        <v>1125</v>
      </c>
      <c r="E662" s="27">
        <v>833.87</v>
      </c>
      <c r="F662" s="27">
        <v>833.87</v>
      </c>
      <c r="G662" s="16" t="s">
        <v>27</v>
      </c>
      <c r="H662" s="24">
        <v>0.017139</v>
      </c>
      <c r="I662" s="28">
        <v>0.001982</v>
      </c>
      <c r="J662" s="20">
        <f t="shared" si="10"/>
        <v>0.015157000000000002</v>
      </c>
    </row>
    <row r="663" spans="1:10" ht="45">
      <c r="A663" s="21"/>
      <c r="B663" s="22"/>
      <c r="C663" s="23"/>
      <c r="D663" s="16" t="s">
        <v>1126</v>
      </c>
      <c r="E663" s="27">
        <v>840.63</v>
      </c>
      <c r="F663" s="27">
        <v>840.63</v>
      </c>
      <c r="G663" s="16" t="s">
        <v>1127</v>
      </c>
      <c r="H663" s="24">
        <v>0.0003</v>
      </c>
      <c r="I663" s="28">
        <v>0</v>
      </c>
      <c r="J663" s="20">
        <f t="shared" si="10"/>
        <v>0.0003</v>
      </c>
    </row>
    <row r="664" spans="1:10" ht="30">
      <c r="A664" s="21"/>
      <c r="B664" s="22"/>
      <c r="C664" s="23"/>
      <c r="D664" s="16" t="s">
        <v>1128</v>
      </c>
      <c r="E664" s="27">
        <v>840.63</v>
      </c>
      <c r="F664" s="27">
        <v>840.63</v>
      </c>
      <c r="G664" s="16" t="s">
        <v>1129</v>
      </c>
      <c r="H664" s="24">
        <v>0.0006</v>
      </c>
      <c r="I664" s="28">
        <v>0.000406</v>
      </c>
      <c r="J664" s="20">
        <f t="shared" si="10"/>
        <v>0.00019399999999999995</v>
      </c>
    </row>
    <row r="665" spans="1:10" ht="18.75" customHeight="1">
      <c r="A665" s="21"/>
      <c r="B665" s="22"/>
      <c r="C665" s="23"/>
      <c r="D665" s="16" t="s">
        <v>1130</v>
      </c>
      <c r="E665" s="27">
        <v>840.63</v>
      </c>
      <c r="F665" s="27">
        <v>840.63</v>
      </c>
      <c r="G665" s="16" t="s">
        <v>1134</v>
      </c>
      <c r="H665" s="24">
        <v>0.0001</v>
      </c>
      <c r="I665" s="28">
        <v>9.1E-05</v>
      </c>
      <c r="J665" s="20">
        <f t="shared" si="10"/>
        <v>9.000000000000002E-06</v>
      </c>
    </row>
    <row r="666" spans="1:10" ht="45">
      <c r="A666" s="21"/>
      <c r="B666" s="22"/>
      <c r="C666" s="23"/>
      <c r="D666" s="16" t="s">
        <v>1131</v>
      </c>
      <c r="E666" s="27">
        <v>840.63</v>
      </c>
      <c r="F666" s="27">
        <v>840.63</v>
      </c>
      <c r="G666" s="16" t="s">
        <v>1134</v>
      </c>
      <c r="H666" s="24">
        <v>4E-05</v>
      </c>
      <c r="I666" s="28">
        <v>0</v>
      </c>
      <c r="J666" s="20">
        <f t="shared" si="10"/>
        <v>4E-05</v>
      </c>
    </row>
    <row r="667" spans="1:10" ht="45">
      <c r="A667" s="21"/>
      <c r="B667" s="22"/>
      <c r="C667" s="23"/>
      <c r="D667" s="16" t="s">
        <v>1132</v>
      </c>
      <c r="E667" s="27">
        <v>840.63</v>
      </c>
      <c r="F667" s="27">
        <v>840.63</v>
      </c>
      <c r="G667" s="16" t="s">
        <v>1134</v>
      </c>
      <c r="H667" s="24">
        <v>4E-05</v>
      </c>
      <c r="I667" s="28">
        <v>0</v>
      </c>
      <c r="J667" s="20">
        <f t="shared" si="10"/>
        <v>4E-05</v>
      </c>
    </row>
    <row r="668" spans="1:10" ht="45">
      <c r="A668" s="21"/>
      <c r="B668" s="22"/>
      <c r="C668" s="23"/>
      <c r="D668" s="16" t="s">
        <v>1133</v>
      </c>
      <c r="E668" s="27">
        <v>840.63</v>
      </c>
      <c r="F668" s="27">
        <v>840.63</v>
      </c>
      <c r="G668" s="16" t="s">
        <v>1134</v>
      </c>
      <c r="H668" s="24">
        <v>7E-05</v>
      </c>
      <c r="I668" s="28">
        <v>0</v>
      </c>
      <c r="J668" s="20">
        <f t="shared" si="10"/>
        <v>7E-05</v>
      </c>
    </row>
    <row r="669" spans="1:10" ht="45">
      <c r="A669" s="21"/>
      <c r="B669" s="22"/>
      <c r="C669" s="23"/>
      <c r="D669" s="16" t="s">
        <v>1135</v>
      </c>
      <c r="E669" s="27">
        <v>840.63</v>
      </c>
      <c r="F669" s="27">
        <v>840.63</v>
      </c>
      <c r="G669" s="16" t="s">
        <v>1136</v>
      </c>
      <c r="H669" s="24">
        <v>0.0001</v>
      </c>
      <c r="I669" s="28">
        <v>2.5E-05</v>
      </c>
      <c r="J669" s="20">
        <f t="shared" si="10"/>
        <v>7.500000000000001E-05</v>
      </c>
    </row>
    <row r="670" spans="1:10" ht="45">
      <c r="A670" s="21"/>
      <c r="B670" s="22"/>
      <c r="C670" s="23"/>
      <c r="D670" s="16" t="s">
        <v>1137</v>
      </c>
      <c r="E670" s="27">
        <v>840.63</v>
      </c>
      <c r="F670" s="27">
        <v>840.63</v>
      </c>
      <c r="G670" s="16" t="s">
        <v>1138</v>
      </c>
      <c r="H670" s="24">
        <v>0.0001</v>
      </c>
      <c r="I670" s="28">
        <v>6E-06</v>
      </c>
      <c r="J670" s="20">
        <f t="shared" si="10"/>
        <v>9.400000000000001E-05</v>
      </c>
    </row>
    <row r="671" spans="1:10" ht="30">
      <c r="A671" s="21"/>
      <c r="B671" s="22"/>
      <c r="C671" s="23"/>
      <c r="D671" s="16" t="s">
        <v>1139</v>
      </c>
      <c r="E671" s="27">
        <v>840.63</v>
      </c>
      <c r="F671" s="27">
        <v>840.63</v>
      </c>
      <c r="G671" s="16" t="s">
        <v>1140</v>
      </c>
      <c r="H671" s="24">
        <v>1.5E-05</v>
      </c>
      <c r="I671" s="28">
        <v>0</v>
      </c>
      <c r="J671" s="20">
        <f t="shared" si="10"/>
        <v>1.5E-05</v>
      </c>
    </row>
    <row r="672" spans="1:10" ht="45">
      <c r="A672" s="21"/>
      <c r="B672" s="22"/>
      <c r="C672" s="23"/>
      <c r="D672" s="16" t="s">
        <v>1141</v>
      </c>
      <c r="E672" s="27">
        <v>840.63</v>
      </c>
      <c r="F672" s="27">
        <v>840.63</v>
      </c>
      <c r="G672" s="16" t="s">
        <v>1142</v>
      </c>
      <c r="H672" s="24">
        <v>0</v>
      </c>
      <c r="I672" s="28">
        <v>0</v>
      </c>
      <c r="J672" s="20">
        <f t="shared" si="10"/>
        <v>0</v>
      </c>
    </row>
    <row r="673" spans="1:10" ht="30">
      <c r="A673" s="21"/>
      <c r="B673" s="22"/>
      <c r="C673" s="23"/>
      <c r="D673" s="16" t="s">
        <v>1143</v>
      </c>
      <c r="E673" s="27">
        <v>840.63</v>
      </c>
      <c r="F673" s="27">
        <v>840.63</v>
      </c>
      <c r="G673" s="16" t="s">
        <v>1144</v>
      </c>
      <c r="H673" s="24">
        <v>7E-05</v>
      </c>
      <c r="I673" s="28">
        <v>3.6E-05</v>
      </c>
      <c r="J673" s="20">
        <f t="shared" si="10"/>
        <v>3.399999999999999E-05</v>
      </c>
    </row>
    <row r="674" spans="1:10" ht="60">
      <c r="A674" s="21"/>
      <c r="B674" s="22"/>
      <c r="C674" s="23"/>
      <c r="D674" s="16" t="s">
        <v>1145</v>
      </c>
      <c r="E674" s="27">
        <v>840.63</v>
      </c>
      <c r="F674" s="27">
        <v>840.63</v>
      </c>
      <c r="G674" s="16" t="s">
        <v>1146</v>
      </c>
      <c r="H674" s="24">
        <v>0</v>
      </c>
      <c r="I674" s="28">
        <v>0.001078</v>
      </c>
      <c r="J674" s="20">
        <f t="shared" si="10"/>
        <v>-0.001078</v>
      </c>
    </row>
    <row r="675" spans="1:10" ht="45">
      <c r="A675" s="21"/>
      <c r="B675" s="22"/>
      <c r="C675" s="23"/>
      <c r="D675" s="16" t="s">
        <v>1147</v>
      </c>
      <c r="E675" s="27">
        <v>840.63</v>
      </c>
      <c r="F675" s="27">
        <v>840.63</v>
      </c>
      <c r="G675" s="16" t="s">
        <v>1148</v>
      </c>
      <c r="H675" s="24">
        <v>0.0002</v>
      </c>
      <c r="I675" s="28">
        <v>0</v>
      </c>
      <c r="J675" s="20">
        <f t="shared" si="10"/>
        <v>0.0002</v>
      </c>
    </row>
    <row r="676" spans="1:10" ht="45">
      <c r="A676" s="21"/>
      <c r="B676" s="22"/>
      <c r="C676" s="23"/>
      <c r="D676" s="16" t="s">
        <v>1149</v>
      </c>
      <c r="E676" s="27">
        <v>840.63</v>
      </c>
      <c r="F676" s="27">
        <v>840.63</v>
      </c>
      <c r="G676" s="16" t="s">
        <v>1150</v>
      </c>
      <c r="H676" s="24">
        <v>0.001</v>
      </c>
      <c r="I676" s="28">
        <v>0.000121</v>
      </c>
      <c r="J676" s="20">
        <f t="shared" si="10"/>
        <v>0.000879</v>
      </c>
    </row>
    <row r="677" spans="1:10" ht="15.75" customHeight="1">
      <c r="A677" s="21"/>
      <c r="B677" s="22"/>
      <c r="C677" s="23"/>
      <c r="D677" s="16" t="s">
        <v>1151</v>
      </c>
      <c r="E677" s="27">
        <v>840.63</v>
      </c>
      <c r="F677" s="27">
        <v>840.63</v>
      </c>
      <c r="G677" s="16" t="s">
        <v>1152</v>
      </c>
      <c r="H677" s="24">
        <v>0.0009</v>
      </c>
      <c r="I677" s="28">
        <v>0.000189</v>
      </c>
      <c r="J677" s="20">
        <f t="shared" si="10"/>
        <v>0.0007109999999999999</v>
      </c>
    </row>
    <row r="678" spans="1:10" ht="45">
      <c r="A678" s="21"/>
      <c r="B678" s="22"/>
      <c r="C678" s="23"/>
      <c r="D678" s="16" t="s">
        <v>1153</v>
      </c>
      <c r="E678" s="27">
        <v>840.63</v>
      </c>
      <c r="F678" s="27">
        <v>840.63</v>
      </c>
      <c r="G678" s="16" t="s">
        <v>1154</v>
      </c>
      <c r="H678" s="24">
        <v>0.0004</v>
      </c>
      <c r="I678" s="28">
        <v>0</v>
      </c>
      <c r="J678" s="20">
        <f t="shared" si="10"/>
        <v>0.0004</v>
      </c>
    </row>
    <row r="679" spans="1:10" ht="45">
      <c r="A679" s="21"/>
      <c r="B679" s="22"/>
      <c r="C679" s="23"/>
      <c r="D679" s="16" t="s">
        <v>1155</v>
      </c>
      <c r="E679" s="27">
        <v>840.63</v>
      </c>
      <c r="F679" s="27">
        <v>840.63</v>
      </c>
      <c r="G679" s="16" t="s">
        <v>1156</v>
      </c>
      <c r="H679" s="24">
        <v>0.0004</v>
      </c>
      <c r="I679" s="28">
        <v>0.000261</v>
      </c>
      <c r="J679" s="20">
        <f t="shared" si="10"/>
        <v>0.00013900000000000002</v>
      </c>
    </row>
    <row r="680" spans="1:10" ht="30">
      <c r="A680" s="21"/>
      <c r="B680" s="22"/>
      <c r="C680" s="23"/>
      <c r="D680" s="16" t="s">
        <v>1157</v>
      </c>
      <c r="E680" s="27">
        <v>840.63</v>
      </c>
      <c r="F680" s="27">
        <v>840.63</v>
      </c>
      <c r="G680" s="16" t="s">
        <v>1158</v>
      </c>
      <c r="H680" s="24">
        <v>0.0003</v>
      </c>
      <c r="I680" s="28">
        <v>0.000194</v>
      </c>
      <c r="J680" s="20">
        <f t="shared" si="10"/>
        <v>0.00010599999999999997</v>
      </c>
    </row>
    <row r="681" spans="1:10" ht="30">
      <c r="A681" s="21"/>
      <c r="B681" s="22"/>
      <c r="C681" s="23"/>
      <c r="D681" s="16" t="s">
        <v>1159</v>
      </c>
      <c r="E681" s="27">
        <v>840.63</v>
      </c>
      <c r="F681" s="27">
        <v>840.63</v>
      </c>
      <c r="G681" s="16" t="s">
        <v>1162</v>
      </c>
      <c r="H681" s="24">
        <v>0.0003</v>
      </c>
      <c r="I681" s="28">
        <v>0.000271</v>
      </c>
      <c r="J681" s="20">
        <f t="shared" si="10"/>
        <v>2.9E-05</v>
      </c>
    </row>
    <row r="682" spans="1:10" ht="45">
      <c r="A682" s="21"/>
      <c r="B682" s="22"/>
      <c r="C682" s="23"/>
      <c r="D682" s="16" t="s">
        <v>1160</v>
      </c>
      <c r="E682" s="27">
        <v>840.63</v>
      </c>
      <c r="F682" s="27">
        <v>840.63</v>
      </c>
      <c r="G682" s="16" t="s">
        <v>1162</v>
      </c>
      <c r="H682" s="24">
        <v>0.0006</v>
      </c>
      <c r="I682" s="28">
        <v>0.000701</v>
      </c>
      <c r="J682" s="20">
        <f t="shared" si="10"/>
        <v>-0.00010100000000000007</v>
      </c>
    </row>
    <row r="683" spans="1:10" ht="45">
      <c r="A683" s="21"/>
      <c r="B683" s="22"/>
      <c r="C683" s="23"/>
      <c r="D683" s="16" t="s">
        <v>1161</v>
      </c>
      <c r="E683" s="27">
        <v>840.63</v>
      </c>
      <c r="F683" s="27">
        <v>840.63</v>
      </c>
      <c r="G683" s="16" t="s">
        <v>1162</v>
      </c>
      <c r="H683" s="24">
        <v>0.0001</v>
      </c>
      <c r="I683" s="28">
        <v>8E-06</v>
      </c>
      <c r="J683" s="20">
        <f t="shared" si="10"/>
        <v>9.2E-05</v>
      </c>
    </row>
    <row r="684" spans="1:10" ht="45">
      <c r="A684" s="21"/>
      <c r="B684" s="22"/>
      <c r="C684" s="23"/>
      <c r="D684" s="16" t="s">
        <v>1163</v>
      </c>
      <c r="E684" s="27">
        <v>840.63</v>
      </c>
      <c r="F684" s="27">
        <v>840.63</v>
      </c>
      <c r="G684" s="16" t="s">
        <v>1164</v>
      </c>
      <c r="H684" s="24">
        <v>0.0003</v>
      </c>
      <c r="I684" s="28">
        <v>0.000179</v>
      </c>
      <c r="J684" s="20">
        <f t="shared" si="10"/>
        <v>0.00012099999999999999</v>
      </c>
    </row>
    <row r="685" spans="1:10" ht="20.25" customHeight="1">
      <c r="A685" s="21"/>
      <c r="B685" s="22"/>
      <c r="C685" s="23"/>
      <c r="D685" s="16" t="s">
        <v>1165</v>
      </c>
      <c r="E685" s="27">
        <v>767.76</v>
      </c>
      <c r="F685" s="27">
        <v>767.76</v>
      </c>
      <c r="G685" s="16" t="s">
        <v>1069</v>
      </c>
      <c r="H685" s="24">
        <v>3.488404</v>
      </c>
      <c r="I685" s="28">
        <v>3.488404</v>
      </c>
      <c r="J685" s="20">
        <f t="shared" si="10"/>
        <v>0</v>
      </c>
    </row>
    <row r="686" spans="1:10" ht="30">
      <c r="A686" s="21"/>
      <c r="B686" s="22"/>
      <c r="C686" s="23" t="s">
        <v>1166</v>
      </c>
      <c r="D686" s="16" t="s">
        <v>1167</v>
      </c>
      <c r="E686" s="27">
        <v>820.34</v>
      </c>
      <c r="F686" s="27">
        <v>820.34</v>
      </c>
      <c r="G686" s="16" t="s">
        <v>27</v>
      </c>
      <c r="H686" s="24">
        <v>0.254638</v>
      </c>
      <c r="I686" s="28">
        <v>0.0611</v>
      </c>
      <c r="J686" s="20">
        <f t="shared" si="10"/>
        <v>0.193538</v>
      </c>
    </row>
    <row r="687" spans="1:10" ht="16.5" customHeight="1">
      <c r="A687" s="21"/>
      <c r="B687" s="22"/>
      <c r="C687" s="23"/>
      <c r="D687" s="16" t="s">
        <v>1168</v>
      </c>
      <c r="E687" s="27">
        <v>827.1</v>
      </c>
      <c r="F687" s="27">
        <v>827.1</v>
      </c>
      <c r="G687" s="16" t="s">
        <v>27</v>
      </c>
      <c r="H687" s="24">
        <v>0.011933</v>
      </c>
      <c r="I687" s="28">
        <v>0.004708</v>
      </c>
      <c r="J687" s="20">
        <f t="shared" si="10"/>
        <v>0.007224999999999999</v>
      </c>
    </row>
    <row r="688" spans="1:10" ht="20.25" customHeight="1">
      <c r="A688" s="29"/>
      <c r="B688" s="15"/>
      <c r="C688" s="23"/>
      <c r="D688" s="16" t="s">
        <v>1169</v>
      </c>
      <c r="E688" s="27">
        <v>833.87</v>
      </c>
      <c r="F688" s="27">
        <v>833.87</v>
      </c>
      <c r="G688" s="16" t="s">
        <v>27</v>
      </c>
      <c r="H688" s="24">
        <v>0.003687</v>
      </c>
      <c r="I688" s="28">
        <v>0.001791</v>
      </c>
      <c r="J688" s="20">
        <f t="shared" si="10"/>
        <v>0.0018960000000000001</v>
      </c>
    </row>
    <row r="689" spans="1:10" ht="45">
      <c r="A689" s="21"/>
      <c r="B689" s="22"/>
      <c r="C689" s="23"/>
      <c r="D689" s="16" t="s">
        <v>1170</v>
      </c>
      <c r="E689" s="27">
        <v>833.87</v>
      </c>
      <c r="F689" s="27">
        <v>833.87</v>
      </c>
      <c r="G689" s="16" t="s">
        <v>27</v>
      </c>
      <c r="H689" s="24">
        <v>0.008915</v>
      </c>
      <c r="I689" s="28">
        <v>0.003283</v>
      </c>
      <c r="J689" s="20">
        <f t="shared" si="10"/>
        <v>0.005632</v>
      </c>
    </row>
    <row r="690" spans="1:10" ht="45">
      <c r="A690" s="21"/>
      <c r="B690" s="22"/>
      <c r="C690" s="23"/>
      <c r="D690" s="16" t="s">
        <v>1171</v>
      </c>
      <c r="E690" s="27">
        <v>840.63</v>
      </c>
      <c r="F690" s="27">
        <v>840.63</v>
      </c>
      <c r="G690" s="16" t="s">
        <v>1172</v>
      </c>
      <c r="H690" s="24">
        <v>0.00014</v>
      </c>
      <c r="I690" s="28">
        <v>0</v>
      </c>
      <c r="J690" s="20">
        <f t="shared" si="10"/>
        <v>0.00014</v>
      </c>
    </row>
    <row r="691" spans="1:10" ht="21.75" customHeight="1">
      <c r="A691" s="21"/>
      <c r="B691" s="22"/>
      <c r="C691" s="23"/>
      <c r="D691" s="16" t="s">
        <v>1173</v>
      </c>
      <c r="E691" s="27">
        <v>840.63</v>
      </c>
      <c r="F691" s="27">
        <v>840.63</v>
      </c>
      <c r="G691" s="16" t="s">
        <v>1174</v>
      </c>
      <c r="H691" s="24">
        <v>0.0006</v>
      </c>
      <c r="I691" s="28">
        <v>0.000232</v>
      </c>
      <c r="J691" s="20">
        <f t="shared" si="10"/>
        <v>0.00036799999999999995</v>
      </c>
    </row>
    <row r="692" spans="1:10" ht="30">
      <c r="A692" s="21"/>
      <c r="B692" s="22"/>
      <c r="C692" s="23"/>
      <c r="D692" s="16" t="s">
        <v>1175</v>
      </c>
      <c r="E692" s="27">
        <v>840.63</v>
      </c>
      <c r="F692" s="27">
        <v>840.63</v>
      </c>
      <c r="G692" s="16" t="s">
        <v>1176</v>
      </c>
      <c r="H692" s="24">
        <v>0.0002</v>
      </c>
      <c r="I692" s="28">
        <v>0.000103</v>
      </c>
      <c r="J692" s="20">
        <f t="shared" si="10"/>
        <v>9.700000000000001E-05</v>
      </c>
    </row>
    <row r="693" spans="1:10" ht="21.75" customHeight="1">
      <c r="A693" s="21"/>
      <c r="B693" s="22"/>
      <c r="C693" s="23"/>
      <c r="D693" s="16" t="s">
        <v>1177</v>
      </c>
      <c r="E693" s="27">
        <v>840.63</v>
      </c>
      <c r="F693" s="27">
        <v>840.63</v>
      </c>
      <c r="G693" s="16" t="s">
        <v>1178</v>
      </c>
      <c r="H693" s="24">
        <v>0</v>
      </c>
      <c r="I693" s="28">
        <v>0</v>
      </c>
      <c r="J693" s="20">
        <f t="shared" si="10"/>
        <v>0</v>
      </c>
    </row>
    <row r="694" spans="1:10" ht="22.5" customHeight="1">
      <c r="A694" s="21"/>
      <c r="B694" s="22"/>
      <c r="C694" s="23"/>
      <c r="D694" s="16" t="s">
        <v>1179</v>
      </c>
      <c r="E694" s="27">
        <v>840.63</v>
      </c>
      <c r="F694" s="27">
        <v>840.63</v>
      </c>
      <c r="G694" s="16" t="s">
        <v>1180</v>
      </c>
      <c r="H694" s="24">
        <v>0.0002</v>
      </c>
      <c r="I694" s="28">
        <v>9.5E-05</v>
      </c>
      <c r="J694" s="20">
        <f t="shared" si="10"/>
        <v>0.000105</v>
      </c>
    </row>
    <row r="695" spans="1:10" ht="27" customHeight="1">
      <c r="A695" s="21"/>
      <c r="B695" s="22"/>
      <c r="C695" s="23"/>
      <c r="D695" s="16" t="s">
        <v>1181</v>
      </c>
      <c r="E695" s="27">
        <v>840.63</v>
      </c>
      <c r="F695" s="27">
        <v>840.63</v>
      </c>
      <c r="G695" s="16" t="s">
        <v>1182</v>
      </c>
      <c r="H695" s="24">
        <v>0.0005</v>
      </c>
      <c r="I695" s="28">
        <v>0</v>
      </c>
      <c r="J695" s="20">
        <f t="shared" si="10"/>
        <v>0.0005</v>
      </c>
    </row>
    <row r="696" spans="1:10" ht="19.5" customHeight="1">
      <c r="A696" s="21"/>
      <c r="B696" s="22"/>
      <c r="C696" s="23"/>
      <c r="D696" s="16" t="s">
        <v>1183</v>
      </c>
      <c r="E696" s="27">
        <v>840.63</v>
      </c>
      <c r="F696" s="27">
        <v>840.63</v>
      </c>
      <c r="G696" s="16" t="s">
        <v>27</v>
      </c>
      <c r="H696" s="24">
        <v>0.001677</v>
      </c>
      <c r="I696" s="28">
        <v>0.000439</v>
      </c>
      <c r="J696" s="20">
        <f t="shared" si="10"/>
        <v>0.0012380000000000002</v>
      </c>
    </row>
    <row r="697" spans="1:10" ht="23.25" customHeight="1">
      <c r="A697" s="21"/>
      <c r="B697" s="22"/>
      <c r="C697" s="23"/>
      <c r="D697" s="16" t="s">
        <v>1184</v>
      </c>
      <c r="E697" s="27">
        <v>840.63</v>
      </c>
      <c r="F697" s="27">
        <v>840.63</v>
      </c>
      <c r="G697" s="16" t="s">
        <v>1185</v>
      </c>
      <c r="H697" s="24">
        <v>0.00025</v>
      </c>
      <c r="I697" s="28">
        <v>0.000212</v>
      </c>
      <c r="J697" s="20">
        <f t="shared" si="10"/>
        <v>3.8E-05</v>
      </c>
    </row>
    <row r="698" spans="1:10" ht="30">
      <c r="A698" s="21"/>
      <c r="B698" s="22"/>
      <c r="C698" s="23"/>
      <c r="D698" s="16" t="s">
        <v>1186</v>
      </c>
      <c r="E698" s="27">
        <v>840.63</v>
      </c>
      <c r="F698" s="27">
        <v>840.63</v>
      </c>
      <c r="G698" s="16" t="s">
        <v>1187</v>
      </c>
      <c r="H698" s="24">
        <v>0.0015</v>
      </c>
      <c r="I698" s="28">
        <v>0.001975</v>
      </c>
      <c r="J698" s="20">
        <f t="shared" si="10"/>
        <v>-0.00047500000000000016</v>
      </c>
    </row>
    <row r="699" spans="1:10" ht="20.25" customHeight="1">
      <c r="A699" s="21"/>
      <c r="B699" s="22"/>
      <c r="C699" s="23"/>
      <c r="D699" s="16" t="s">
        <v>1188</v>
      </c>
      <c r="E699" s="27">
        <v>840.63</v>
      </c>
      <c r="F699" s="27">
        <v>840.63</v>
      </c>
      <c r="G699" s="16" t="s">
        <v>1189</v>
      </c>
      <c r="H699" s="24">
        <v>0.0008</v>
      </c>
      <c r="I699" s="28">
        <v>0</v>
      </c>
      <c r="J699" s="20">
        <f t="shared" si="10"/>
        <v>0.0008</v>
      </c>
    </row>
    <row r="700" spans="1:10" ht="18" customHeight="1">
      <c r="A700" s="21"/>
      <c r="B700" s="22"/>
      <c r="C700" s="23"/>
      <c r="D700" s="16" t="s">
        <v>1190</v>
      </c>
      <c r="E700" s="27">
        <v>840.63</v>
      </c>
      <c r="F700" s="27">
        <v>840.63</v>
      </c>
      <c r="G700" s="16" t="s">
        <v>1191</v>
      </c>
      <c r="H700" s="24">
        <v>0.001</v>
      </c>
      <c r="I700" s="28">
        <v>0.000635</v>
      </c>
      <c r="J700" s="20">
        <f t="shared" si="10"/>
        <v>0.000365</v>
      </c>
    </row>
    <row r="701" spans="1:10" ht="17.25" customHeight="1">
      <c r="A701" s="21"/>
      <c r="B701" s="22"/>
      <c r="C701" s="23"/>
      <c r="D701" s="16" t="s">
        <v>1192</v>
      </c>
      <c r="E701" s="27">
        <v>767.76</v>
      </c>
      <c r="F701" s="27">
        <v>767.76</v>
      </c>
      <c r="G701" s="16" t="s">
        <v>1069</v>
      </c>
      <c r="H701" s="24">
        <v>0.108892</v>
      </c>
      <c r="I701" s="28">
        <v>0.108892</v>
      </c>
      <c r="J701" s="20">
        <f t="shared" si="10"/>
        <v>0</v>
      </c>
    </row>
    <row r="702" spans="1:10" ht="30">
      <c r="A702" s="21"/>
      <c r="B702" s="22"/>
      <c r="C702" s="23" t="s">
        <v>1193</v>
      </c>
      <c r="D702" s="16" t="s">
        <v>1194</v>
      </c>
      <c r="E702" s="27">
        <v>820.34</v>
      </c>
      <c r="F702" s="27">
        <v>820.34</v>
      </c>
      <c r="G702" s="16" t="s">
        <v>1195</v>
      </c>
      <c r="H702" s="24">
        <v>0.18</v>
      </c>
      <c r="I702" s="28">
        <v>0.064095</v>
      </c>
      <c r="J702" s="20">
        <f t="shared" si="10"/>
        <v>0.115905</v>
      </c>
    </row>
    <row r="703" spans="1:10" ht="20.25" customHeight="1">
      <c r="A703" s="21"/>
      <c r="B703" s="22"/>
      <c r="C703" s="23"/>
      <c r="D703" s="16" t="s">
        <v>1196</v>
      </c>
      <c r="E703" s="27">
        <v>827.1</v>
      </c>
      <c r="F703" s="27">
        <v>827.1</v>
      </c>
      <c r="G703" s="16" t="s">
        <v>897</v>
      </c>
      <c r="H703" s="24">
        <v>0.014774</v>
      </c>
      <c r="I703" s="28">
        <v>0.007597</v>
      </c>
      <c r="J703" s="20">
        <f t="shared" si="10"/>
        <v>0.007177000000000001</v>
      </c>
    </row>
    <row r="704" spans="1:10" ht="60">
      <c r="A704" s="21"/>
      <c r="B704" s="22"/>
      <c r="C704" s="23"/>
      <c r="D704" s="16" t="s">
        <v>1197</v>
      </c>
      <c r="E704" s="27">
        <v>833.87</v>
      </c>
      <c r="F704" s="27">
        <v>833.87</v>
      </c>
      <c r="G704" s="16" t="s">
        <v>1198</v>
      </c>
      <c r="H704" s="24">
        <v>0.0014</v>
      </c>
      <c r="I704" s="28">
        <v>0.001398</v>
      </c>
      <c r="J704" s="20">
        <f t="shared" si="10"/>
        <v>2.0000000000000486E-06</v>
      </c>
    </row>
    <row r="705" spans="1:10" ht="30">
      <c r="A705" s="21"/>
      <c r="B705" s="22"/>
      <c r="C705" s="23"/>
      <c r="D705" s="16" t="s">
        <v>1199</v>
      </c>
      <c r="E705" s="27">
        <v>767.76</v>
      </c>
      <c r="F705" s="27">
        <v>767.76</v>
      </c>
      <c r="G705" s="16" t="s">
        <v>1069</v>
      </c>
      <c r="H705" s="24">
        <v>0.091278</v>
      </c>
      <c r="I705" s="28">
        <v>0.091278</v>
      </c>
      <c r="J705" s="20">
        <f t="shared" si="10"/>
        <v>0</v>
      </c>
    </row>
    <row r="706" spans="1:10" ht="27" customHeight="1">
      <c r="A706" s="22"/>
      <c r="B706" s="22"/>
      <c r="C706" s="22"/>
      <c r="D706" s="22"/>
      <c r="E706" s="22"/>
      <c r="F706" s="22"/>
      <c r="G706" s="22"/>
      <c r="H706" s="31">
        <f>SUM(H11:H705)</f>
        <v>37.06004000000003</v>
      </c>
      <c r="I706" s="32">
        <f>SUM(I11:I705)</f>
        <v>18.746358999999988</v>
      </c>
      <c r="J706" s="32">
        <f>SUM(J11:J705)</f>
        <v>18.313680999999985</v>
      </c>
    </row>
    <row r="708" ht="15.75">
      <c r="H708" s="33"/>
    </row>
    <row r="709" ht="15.75">
      <c r="J709" s="7"/>
    </row>
  </sheetData>
  <sheetProtection/>
  <autoFilter ref="A9:J706"/>
  <mergeCells count="3">
    <mergeCell ref="B5:J5"/>
    <mergeCell ref="B6:J6"/>
    <mergeCell ref="B7:J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Медведникова Е.Л.</dc:creator>
  <cp:keywords/>
  <dc:description/>
  <cp:lastModifiedBy>Admin</cp:lastModifiedBy>
  <cp:lastPrinted>2016-07-30T08:17:17Z</cp:lastPrinted>
  <dcterms:created xsi:type="dcterms:W3CDTF">2015-03-11T09:45:11Z</dcterms:created>
  <dcterms:modified xsi:type="dcterms:W3CDTF">2016-10-18T08:07:00Z</dcterms:modified>
  <cp:category/>
  <cp:version/>
  <cp:contentType/>
  <cp:contentStatus/>
</cp:coreProperties>
</file>